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370" windowHeight="8715"/>
  </bookViews>
  <sheets>
    <sheet name="розница от 500 шт." sheetId="1" r:id="rId1"/>
    <sheet name="от 1000 шт." sheetId="2" r:id="rId2"/>
  </sheets>
  <calcPr calcId="145621"/>
  <fileRecoveryPr repairLoad="1"/>
</workbook>
</file>

<file path=xl/calcChain.xml><?xml version="1.0" encoding="utf-8"?>
<calcChain xmlns="http://schemas.openxmlformats.org/spreadsheetml/2006/main">
  <c r="F108" i="2" l="1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3" i="1"/>
</calcChain>
</file>

<file path=xl/sharedStrings.xml><?xml version="1.0" encoding="utf-8"?>
<sst xmlns="http://schemas.openxmlformats.org/spreadsheetml/2006/main" count="429" uniqueCount="116">
  <si>
    <t>№
п/п</t>
  </si>
  <si>
    <t>Наименование</t>
  </si>
  <si>
    <t>Ед. изм.</t>
  </si>
  <si>
    <t>А150000.   Образцы заглушек в комплекте</t>
  </si>
  <si>
    <t>копмл.</t>
  </si>
  <si>
    <t>А150060.   Заглушка 15x15</t>
  </si>
  <si>
    <t>шт.</t>
  </si>
  <si>
    <t>А150070.   Заглушка 20х10</t>
  </si>
  <si>
    <t>А150080.   Заглушка 20х15</t>
  </si>
  <si>
    <t>А150100.   Заглушка 20х20</t>
  </si>
  <si>
    <t>А150120.   Заглушка 25х25</t>
  </si>
  <si>
    <t>А150150.   Заглушка 25х28</t>
  </si>
  <si>
    <t>А150170.   Заглушка 30x20</t>
  </si>
  <si>
    <t>А150180.   Заглушка 35x20</t>
  </si>
  <si>
    <t>А150200.   Заглушка 30x30</t>
  </si>
  <si>
    <t>А150220.   Заглушка 35х35</t>
  </si>
  <si>
    <t>А150230.   Заглушка 40х20</t>
  </si>
  <si>
    <t>А150250.   Заглушка 40х25</t>
  </si>
  <si>
    <t>А150260.   Заглушка 40х40</t>
  </si>
  <si>
    <t>А150270.   Заглушка 40х40 внутр. "домик"</t>
  </si>
  <si>
    <t>А150310.   Заглушка 50х25</t>
  </si>
  <si>
    <t>А150320.   Заглушка 50х30</t>
  </si>
  <si>
    <t>А150330.   Заглушка 50х50</t>
  </si>
  <si>
    <t>А150340.   Заглушка 50х50 внутр. "домик"</t>
  </si>
  <si>
    <t>А150350.   Заглушка 50х50 наруж. "домик"</t>
  </si>
  <si>
    <t>А150370.   Заглушка 58х58</t>
  </si>
  <si>
    <t>А150390.   Заглушка 60х30</t>
  </si>
  <si>
    <t>А150410.   Заглушка 60х40</t>
  </si>
  <si>
    <t>А150430.   Заглушка 60х60</t>
  </si>
  <si>
    <t xml:space="preserve">А150460.   Заглушка 60х60 внутр. "домик" </t>
  </si>
  <si>
    <t>А150480.   Заглушка 60х60 наруж. "домик"</t>
  </si>
  <si>
    <t>А150485.   Заглушка 70х70</t>
  </si>
  <si>
    <t>А150490.   Заглушка 80х40</t>
  </si>
  <si>
    <t>А150500.   Заглушка 80х60</t>
  </si>
  <si>
    <t>А150510.   Заглушка 80х80</t>
  </si>
  <si>
    <t>А150560.   Заглушка 100х50</t>
  </si>
  <si>
    <t>А150570.   Заглушка 100х100</t>
  </si>
  <si>
    <t>А150630.   Заглушка 120х120</t>
  </si>
  <si>
    <t>А150660.   Заглушка 140х140</t>
  </si>
  <si>
    <t>А150670.   Заглушка 150х100</t>
  </si>
  <si>
    <t>А150690.   Заглушка 160х160</t>
  </si>
  <si>
    <t>КРУГЛЫЕ</t>
  </si>
  <si>
    <t>А150755.   Заглушка   д.6 наруж.</t>
  </si>
  <si>
    <t>А150770.   Заглушка   д.10</t>
  </si>
  <si>
    <t>А150780.   Заглушка   д.12</t>
  </si>
  <si>
    <t>А150790.   Заглушка   д.14</t>
  </si>
  <si>
    <t>А150800.   Заглушка   д.16</t>
  </si>
  <si>
    <t>А150805.   Заглушка   д.16 наруж.</t>
  </si>
  <si>
    <t>А150810.   Заглушка   д.18</t>
  </si>
  <si>
    <t>А150820.   Заглушка   д.19</t>
  </si>
  <si>
    <t>А150830.   Заглушка   д.20</t>
  </si>
  <si>
    <t>А150850.   Заглушка   д.22</t>
  </si>
  <si>
    <t>А150860.   Заглушка   д.22 наруж.</t>
  </si>
  <si>
    <t>А150870.   Заглушка   д.25</t>
  </si>
  <si>
    <t>А150860.   Заглушка   д.25 наруж.</t>
  </si>
  <si>
    <t>А150880.   Заглушка   д.25 сфера</t>
  </si>
  <si>
    <t>А150890.   Заглушка   д.28</t>
  </si>
  <si>
    <t>А150895.   Заглушка   д.30</t>
  </si>
  <si>
    <t>А150900.   Заглушка   д.32</t>
  </si>
  <si>
    <t>А150905.   Заглушка   д.35</t>
  </si>
  <si>
    <t>А150910.   Заглушка   д.38</t>
  </si>
  <si>
    <t>А150920.   Заглушка   д.40</t>
  </si>
  <si>
    <t>А150930.   Заглушка   д.42</t>
  </si>
  <si>
    <t>А150940.   Заглушка   д.45</t>
  </si>
  <si>
    <t>А150950.   Заглушка   д.48</t>
  </si>
  <si>
    <t>А150960.   Заглушка   д.50</t>
  </si>
  <si>
    <t>А150970.   Заглушка   д.57</t>
  </si>
  <si>
    <t>А150980.   Заглушка   д.60</t>
  </si>
  <si>
    <t>А150990.   Заглушка   д.73</t>
  </si>
  <si>
    <t>А151000.   Заглушка   д.76</t>
  </si>
  <si>
    <t>А151010.   Заглушка   д.76 сфера</t>
  </si>
  <si>
    <t>А151020.   Заглушка   д.89</t>
  </si>
  <si>
    <t>А151030.   Заглушка   д.102</t>
  </si>
  <si>
    <t>А151040.   Заглушка   д.108</t>
  </si>
  <si>
    <t>А151050.   Заглушка   д.133</t>
  </si>
  <si>
    <t>А151060.   Заглушка   д.133 сфера</t>
  </si>
  <si>
    <t>С ВИНТОМ / С ГАЙКОЙ</t>
  </si>
  <si>
    <t>А151090.   Заглушка 25х25 гайка М8</t>
  </si>
  <si>
    <t>А151110.   Заглушка 30х30 гайка М8</t>
  </si>
  <si>
    <t>А151140.   Заглушка 40х40 гайка М10</t>
  </si>
  <si>
    <t>А151180.   Опора винт. М6 х 25</t>
  </si>
  <si>
    <t>А151190.   Опора винт. М6 х 75</t>
  </si>
  <si>
    <t>А151200.   Опора винт. М6 х 80</t>
  </si>
  <si>
    <t>А151210.   Опора винт. М6 х 90</t>
  </si>
  <si>
    <t>А151220.   Опора винт. М6х110</t>
  </si>
  <si>
    <t>А151230.   Опора винт. М8х30</t>
  </si>
  <si>
    <t>А151260.   Опора винт. М10 х 30</t>
  </si>
  <si>
    <t>А151270.   Опора винт. М10 х 65</t>
  </si>
  <si>
    <t>А151272.   Опора винт. М10 х 75</t>
  </si>
  <si>
    <t>КОЛПАЧКИ   НА   БОЛТ / ГАЙКУ</t>
  </si>
  <si>
    <t>А151290.   Колпачок на болт/гайку М6 (ключ 10) черный/цв.</t>
  </si>
  <si>
    <t>А151300.   Колпачок на болт/гайку М8 (ключ 13) черный/цв.</t>
  </si>
  <si>
    <t>А151310.   Колпачок на болт/гайку М10 (ключ 17) черный/цв.</t>
  </si>
  <si>
    <t>А151320.   Колпачок на болт/гайку М12 (ключ 19) черный/цв.</t>
  </si>
  <si>
    <t>РАЗНОЕ</t>
  </si>
  <si>
    <t>А151480.   Тарелочка под струбцину резьба М6 (белая)</t>
  </si>
  <si>
    <t>А151490.   Тарелочка под струбцину резьба М6 (чёрная)</t>
  </si>
  <si>
    <t>А151500.    Бампер 100*25 (белый)</t>
  </si>
  <si>
    <t>А151510.   Латодержатель 68ВН25</t>
  </si>
  <si>
    <t>А151520.   Ручка-кнопка мебельная (белая)</t>
  </si>
  <si>
    <t>А151530.   Ручка-кнопка мебельная (корич.)</t>
  </si>
  <si>
    <r>
      <t>А150470.   Заглушка 60х60 наруж. "</t>
    </r>
    <r>
      <rPr>
        <b/>
        <sz val="12"/>
        <color theme="1"/>
        <rFont val="Times New Roman"/>
        <family val="1"/>
        <charset val="204"/>
      </rPr>
      <t>колпак</t>
    </r>
    <r>
      <rPr>
        <sz val="12"/>
        <color theme="1"/>
        <rFont val="Times New Roman"/>
        <family val="1"/>
        <charset val="204"/>
      </rPr>
      <t>"</t>
    </r>
  </si>
  <si>
    <r>
      <t>А150540.   Заглушка 80х80 внутр. "</t>
    </r>
    <r>
      <rPr>
        <b/>
        <sz val="12"/>
        <color theme="1"/>
        <rFont val="Times New Roman"/>
        <family val="1"/>
        <charset val="204"/>
      </rPr>
      <t>домик</t>
    </r>
    <r>
      <rPr>
        <sz val="12"/>
        <color theme="1"/>
        <rFont val="Times New Roman"/>
        <family val="1"/>
        <charset val="204"/>
      </rPr>
      <t>"</t>
    </r>
  </si>
  <si>
    <r>
      <t>А150550.   Заглушка 80х80 наруж. "</t>
    </r>
    <r>
      <rPr>
        <b/>
        <sz val="12"/>
        <color theme="1"/>
        <rFont val="Times New Roman"/>
        <family val="1"/>
        <charset val="204"/>
      </rPr>
      <t>колпак</t>
    </r>
    <r>
      <rPr>
        <sz val="12"/>
        <color theme="1"/>
        <rFont val="Times New Roman"/>
        <family val="1"/>
        <charset val="204"/>
      </rPr>
      <t>"</t>
    </r>
  </si>
  <si>
    <r>
      <t>А150600.   Заглушка 100х100 внутр. "</t>
    </r>
    <r>
      <rPr>
        <b/>
        <sz val="12"/>
        <color theme="1"/>
        <rFont val="Times New Roman"/>
        <family val="1"/>
        <charset val="204"/>
      </rPr>
      <t>домик</t>
    </r>
    <r>
      <rPr>
        <sz val="12"/>
        <color theme="1"/>
        <rFont val="Times New Roman"/>
        <family val="1"/>
        <charset val="204"/>
      </rPr>
      <t>"</t>
    </r>
  </si>
  <si>
    <r>
      <t>А150610.   Заглушка 100х100 наруж. "</t>
    </r>
    <r>
      <rPr>
        <b/>
        <sz val="12"/>
        <color theme="1"/>
        <rFont val="Times New Roman"/>
        <family val="1"/>
        <charset val="204"/>
      </rPr>
      <t>колпак</t>
    </r>
    <r>
      <rPr>
        <sz val="12"/>
        <color theme="1"/>
        <rFont val="Times New Roman"/>
        <family val="1"/>
        <charset val="204"/>
      </rPr>
      <t>"</t>
    </r>
  </si>
  <si>
    <t>Количество</t>
  </si>
  <si>
    <t>Сумма</t>
  </si>
  <si>
    <t>Квадратные / Прямоугольные / Овальные</t>
  </si>
  <si>
    <t>Цена шт.</t>
  </si>
  <si>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Arial"/>
        <family val="2"/>
        <charset val="204"/>
      </rPr>
      <t>ПРАЙС-ЛИСТ</t>
    </r>
    <r>
      <rPr>
        <b/>
        <sz val="11"/>
        <color theme="1"/>
        <rFont val="Calibri"/>
        <family val="2"/>
        <charset val="204"/>
        <scheme val="minor"/>
      </rPr>
      <t xml:space="preserve">
79253373707</t>
    </r>
    <r>
      <rPr>
        <b/>
        <sz val="14"/>
        <color theme="1"/>
        <rFont val="Arial"/>
        <family val="2"/>
        <charset val="204"/>
      </rPr>
      <t>@mail.ru
(496) 446-33-30, 7(925) 337-37-07</t>
    </r>
  </si>
  <si>
    <t>Фото</t>
  </si>
  <si>
    <r>
      <t xml:space="preserve">А150210.   Заглушка 30х30 </t>
    </r>
    <r>
      <rPr>
        <b/>
        <sz val="12"/>
        <color theme="1"/>
        <rFont val="Times New Roman"/>
        <family val="1"/>
        <charset val="204"/>
      </rPr>
      <t>опора</t>
    </r>
    <r>
      <rPr>
        <sz val="12"/>
        <color theme="1"/>
        <rFont val="Times New Roman"/>
        <family val="1"/>
        <charset val="204"/>
      </rPr>
      <t xml:space="preserve"> внешняя</t>
    </r>
  </si>
  <si>
    <r>
      <t xml:space="preserve">А150110.   Заглушка 20х20 </t>
    </r>
    <r>
      <rPr>
        <b/>
        <sz val="12"/>
        <color theme="1"/>
        <rFont val="Times New Roman"/>
        <family val="1"/>
        <charset val="204"/>
      </rPr>
      <t>опора</t>
    </r>
    <r>
      <rPr>
        <sz val="12"/>
        <color theme="1"/>
        <rFont val="Times New Roman"/>
        <family val="1"/>
        <charset val="204"/>
      </rPr>
      <t xml:space="preserve"> внешняя</t>
    </r>
  </si>
  <si>
    <r>
      <t xml:space="preserve">А150140.   Заглушка 25х25 </t>
    </r>
    <r>
      <rPr>
        <b/>
        <sz val="12"/>
        <color theme="1"/>
        <rFont val="Times New Roman"/>
        <family val="1"/>
        <charset val="204"/>
      </rPr>
      <t>опора</t>
    </r>
    <r>
      <rPr>
        <sz val="12"/>
        <color theme="1"/>
        <rFont val="Times New Roman"/>
        <family val="1"/>
        <charset val="204"/>
      </rPr>
      <t xml:space="preserve"> внешняя</t>
    </r>
  </si>
  <si>
    <r>
      <t xml:space="preserve">А150160.   Заглушка 30x15 </t>
    </r>
    <r>
      <rPr>
        <b/>
        <sz val="12"/>
        <color theme="1"/>
        <rFont val="Times New Roman"/>
        <family val="1"/>
        <charset val="204"/>
      </rPr>
      <t>овал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</si>
</sst>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NumberFormat="1" applyFont="1" applyFill="1" applyBorder="1" applyAlignment="1" applyProtection="1">
      <alignment horizontal="right" vertical="top" wrapText="1" readingOrder="1"/>
    </xf>
    <xf numFmtId="0" fontId="6" fillId="0" borderId="1" xfId="0" applyNumberFormat="1" applyFont="1" applyFill="1" applyBorder="1" applyAlignment="1" applyProtection="1">
      <alignment vertical="center" wrapText="1" readingOrder="1"/>
      <protection locked="0"/>
    </xf>
    <xf numFmtId="0" fontId="5" fillId="0" borderId="3" xfId="0" applyNumberFormat="1" applyFont="1" applyFill="1" applyBorder="1" applyAlignment="1" applyProtection="1">
      <alignment horizontal="right" vertical="top" wrapText="1" readingOrder="1"/>
    </xf>
    <xf numFmtId="0" fontId="5" fillId="0" borderId="6" xfId="0" applyNumberFormat="1" applyFont="1" applyFill="1" applyBorder="1" applyAlignment="1" applyProtection="1">
      <alignment horizontal="right" vertical="top" wrapText="1" readingOrder="1"/>
    </xf>
    <xf numFmtId="0" fontId="5" fillId="0" borderId="6" xfId="0" applyNumberFormat="1" applyFont="1" applyFill="1" applyBorder="1" applyAlignment="1" applyProtection="1">
      <alignment horizontal="center" vertical="center" wrapText="1" readingOrder="1"/>
    </xf>
    <xf numFmtId="0" fontId="5" fillId="0" borderId="6" xfId="0" applyNumberFormat="1" applyFont="1" applyFill="1" applyBorder="1" applyAlignment="1" applyProtection="1">
      <alignment horizontal="right" vertical="center" wrapText="1" readingOrder="1"/>
    </xf>
    <xf numFmtId="0" fontId="5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2" fillId="2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 readingOrder="1"/>
    </xf>
    <xf numFmtId="4" fontId="5" fillId="4" borderId="5" xfId="0" applyNumberFormat="1" applyFont="1" applyFill="1" applyBorder="1" applyAlignment="1" applyProtection="1">
      <alignment horizontal="center" vertical="center" wrapText="1" readingOrder="1"/>
    </xf>
    <xf numFmtId="0" fontId="5" fillId="0" borderId="3" xfId="0" applyNumberFormat="1" applyFont="1" applyFill="1" applyBorder="1" applyAlignment="1" applyProtection="1">
      <alignment horizontal="center" vertical="center" wrapText="1" readingOrder="1"/>
    </xf>
    <xf numFmtId="0" fontId="5" fillId="0" borderId="9" xfId="0" applyNumberFormat="1" applyFont="1" applyFill="1" applyBorder="1" applyAlignment="1" applyProtection="1">
      <alignment horizontal="center" vertical="center" wrapText="1" readingOrder="1"/>
    </xf>
    <xf numFmtId="0" fontId="5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6" borderId="5" xfId="0" applyNumberFormat="1" applyFont="1" applyFill="1" applyBorder="1" applyAlignment="1" applyProtection="1">
      <alignment horizontal="center" vertical="center" wrapText="1" readingOrder="1"/>
    </xf>
    <xf numFmtId="0" fontId="6" fillId="6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/>
    <xf numFmtId="0" fontId="3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1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3" displayName="Таблица3" ref="A2:G108" totalsRowShown="0" headerRowDxfId="20" dataDxfId="18" headerRowBorderDxfId="19" tableBorderDxfId="17">
  <autoFilter ref="A2:G108"/>
  <tableColumns count="7">
    <tableColumn id="1" name="№_x000a_п/п" dataDxfId="16"/>
    <tableColumn id="2" name="Наименование" dataDxfId="1"/>
    <tableColumn id="3" name="Ед. изм." dataDxfId="15"/>
    <tableColumn id="6" name="Фото" dataDxfId="14"/>
    <tableColumn id="10" name="Цена шт." dataDxfId="13"/>
    <tableColumn id="4" name="Количество" dataDxfId="12"/>
    <tableColumn id="5" name="Сумма" dataDxfId="11">
      <calculatedColumnFormula>Таблица3[[#This Row],[Цена шт.]]*Таблица3[[#This Row],[Количество]]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5" name="Таблица36" displayName="Таблица36" ref="A2:F108" totalsRowShown="0" headerRowDxfId="10" dataDxfId="8" headerRowBorderDxfId="9" tableBorderDxfId="7">
  <autoFilter ref="A2:F108"/>
  <tableColumns count="6">
    <tableColumn id="1" name="№_x000a_п/п" dataDxfId="6"/>
    <tableColumn id="2" name="Наименование" dataDxfId="0"/>
    <tableColumn id="3" name="Ед. изм." dataDxfId="5"/>
    <tableColumn id="10" name="Цена шт." dataDxfId="4"/>
    <tableColumn id="4" name="Количество" dataDxfId="3"/>
    <tableColumn id="5" name="Сумма" dataDxfId="2">
      <calculatedColumnFormula>Таблица36[[#This Row],[Цена шт.]]*Таблица36[[#This Row],[Количество]]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B17" sqref="B17"/>
    </sheetView>
  </sheetViews>
  <sheetFormatPr defaultRowHeight="15" x14ac:dyDescent="0.25"/>
  <cols>
    <col min="1" max="1" width="6" style="13" customWidth="1"/>
    <col min="2" max="2" width="67.5703125" style="13" customWidth="1"/>
    <col min="3" max="3" width="12" style="14" customWidth="1"/>
    <col min="4" max="4" width="19" style="14" customWidth="1"/>
    <col min="5" max="5" width="20.140625" style="14" customWidth="1"/>
    <col min="6" max="6" width="12.42578125" customWidth="1"/>
  </cols>
  <sheetData>
    <row r="1" spans="1:7" ht="111.75" customHeight="1" x14ac:dyDescent="0.25">
      <c r="A1" s="28" t="s">
        <v>110</v>
      </c>
      <c r="B1" s="29"/>
      <c r="C1" s="29"/>
      <c r="D1" s="30"/>
      <c r="E1" s="30"/>
      <c r="F1" s="30"/>
    </row>
    <row r="2" spans="1:7" ht="37.5" x14ac:dyDescent="0.25">
      <c r="A2" s="15" t="s">
        <v>0</v>
      </c>
      <c r="B2" s="1" t="s">
        <v>1</v>
      </c>
      <c r="C2" s="1" t="s">
        <v>2</v>
      </c>
      <c r="D2" s="1" t="s">
        <v>111</v>
      </c>
      <c r="E2" s="1" t="s">
        <v>109</v>
      </c>
      <c r="F2" s="1" t="s">
        <v>106</v>
      </c>
      <c r="G2" s="2" t="s">
        <v>107</v>
      </c>
    </row>
    <row r="3" spans="1:7" ht="15.75" x14ac:dyDescent="0.25">
      <c r="A3" s="18">
        <v>1</v>
      </c>
      <c r="B3" s="23" t="s">
        <v>3</v>
      </c>
      <c r="C3" s="19" t="s">
        <v>4</v>
      </c>
      <c r="D3" s="22"/>
      <c r="E3" s="22">
        <v>1150</v>
      </c>
      <c r="F3" s="19"/>
      <c r="G3" s="20">
        <f>Таблица3[[#This Row],[Цена шт.]]*Таблица3[[#This Row],[Количество]]</f>
        <v>0</v>
      </c>
    </row>
    <row r="4" spans="1:7" ht="17.25" customHeight="1" x14ac:dyDescent="0.25">
      <c r="A4" s="24"/>
      <c r="B4" s="31" t="s">
        <v>108</v>
      </c>
      <c r="C4" s="25"/>
      <c r="D4" s="25"/>
      <c r="E4" s="25"/>
      <c r="F4" s="25"/>
      <c r="G4" s="26">
        <f>Таблица3[[#This Row],[Цена шт.]]*Таблица3[[#This Row],[Количество]]</f>
        <v>0</v>
      </c>
    </row>
    <row r="5" spans="1:7" ht="15.75" x14ac:dyDescent="0.25">
      <c r="A5" s="16">
        <v>2</v>
      </c>
      <c r="B5" s="9" t="s">
        <v>5</v>
      </c>
      <c r="C5" s="21" t="s">
        <v>6</v>
      </c>
      <c r="D5" s="21"/>
      <c r="E5" s="21">
        <v>3</v>
      </c>
      <c r="F5" s="21"/>
      <c r="G5" s="20">
        <f>Таблица3[[#This Row],[Цена шт.]]*Таблица3[[#This Row],[Количество]]</f>
        <v>0</v>
      </c>
    </row>
    <row r="6" spans="1:7" ht="15.75" x14ac:dyDescent="0.25">
      <c r="A6" s="17">
        <v>3</v>
      </c>
      <c r="B6" s="10" t="s">
        <v>7</v>
      </c>
      <c r="C6" s="7" t="s">
        <v>6</v>
      </c>
      <c r="D6" s="7"/>
      <c r="E6" s="7">
        <v>3.5</v>
      </c>
      <c r="F6" s="7"/>
      <c r="G6" s="20">
        <f>Таблица3[[#This Row],[Цена шт.]]*Таблица3[[#This Row],[Количество]]</f>
        <v>0</v>
      </c>
    </row>
    <row r="7" spans="1:7" ht="15.75" x14ac:dyDescent="0.25">
      <c r="A7" s="17">
        <v>4</v>
      </c>
      <c r="B7" s="10" t="s">
        <v>8</v>
      </c>
      <c r="C7" s="7" t="s">
        <v>6</v>
      </c>
      <c r="D7" s="7"/>
      <c r="E7" s="7">
        <v>3.5</v>
      </c>
      <c r="F7" s="7"/>
      <c r="G7" s="20">
        <f>Таблица3[[#This Row],[Цена шт.]]*Таблица3[[#This Row],[Количество]]</f>
        <v>0</v>
      </c>
    </row>
    <row r="8" spans="1:7" ht="15.75" x14ac:dyDescent="0.25">
      <c r="A8" s="17">
        <v>5</v>
      </c>
      <c r="B8" s="10" t="s">
        <v>9</v>
      </c>
      <c r="C8" s="7" t="s">
        <v>6</v>
      </c>
      <c r="D8" s="7"/>
      <c r="E8" s="7">
        <v>3.5</v>
      </c>
      <c r="F8" s="7"/>
      <c r="G8" s="20">
        <f>Таблица3[[#This Row],[Цена шт.]]*Таблица3[[#This Row],[Количество]]</f>
        <v>0</v>
      </c>
    </row>
    <row r="9" spans="1:7" ht="15.75" x14ac:dyDescent="0.25">
      <c r="A9" s="17">
        <v>6</v>
      </c>
      <c r="B9" s="10" t="s">
        <v>113</v>
      </c>
      <c r="C9" s="7" t="s">
        <v>6</v>
      </c>
      <c r="D9" s="7"/>
      <c r="E9" s="7">
        <v>8</v>
      </c>
      <c r="F9" s="7"/>
      <c r="G9" s="20">
        <f>Таблица3[[#This Row],[Цена шт.]]*Таблица3[[#This Row],[Количество]]</f>
        <v>0</v>
      </c>
    </row>
    <row r="10" spans="1:7" ht="15.75" x14ac:dyDescent="0.25">
      <c r="A10" s="17">
        <v>7</v>
      </c>
      <c r="B10" s="10" t="s">
        <v>10</v>
      </c>
      <c r="C10" s="7" t="s">
        <v>6</v>
      </c>
      <c r="D10" s="7"/>
      <c r="E10" s="7">
        <v>3.5</v>
      </c>
      <c r="F10" s="7"/>
      <c r="G10" s="20">
        <f>Таблица3[[#This Row],[Цена шт.]]*Таблица3[[#This Row],[Количество]]</f>
        <v>0</v>
      </c>
    </row>
    <row r="11" spans="1:7" ht="15.75" x14ac:dyDescent="0.25">
      <c r="A11" s="17">
        <v>8</v>
      </c>
      <c r="B11" s="10" t="s">
        <v>114</v>
      </c>
      <c r="C11" s="7" t="s">
        <v>6</v>
      </c>
      <c r="D11" s="7"/>
      <c r="E11" s="7">
        <v>8</v>
      </c>
      <c r="F11" s="7"/>
      <c r="G11" s="20">
        <f>Таблица3[[#This Row],[Цена шт.]]*Таблица3[[#This Row],[Количество]]</f>
        <v>0</v>
      </c>
    </row>
    <row r="12" spans="1:7" ht="15.75" x14ac:dyDescent="0.25">
      <c r="A12" s="17">
        <v>9</v>
      </c>
      <c r="B12" s="10" t="s">
        <v>11</v>
      </c>
      <c r="C12" s="7" t="s">
        <v>6</v>
      </c>
      <c r="D12" s="7"/>
      <c r="E12" s="7">
        <v>5</v>
      </c>
      <c r="F12" s="7"/>
      <c r="G12" s="20">
        <f>Таблица3[[#This Row],[Цена шт.]]*Таблица3[[#This Row],[Количество]]</f>
        <v>0</v>
      </c>
    </row>
    <row r="13" spans="1:7" ht="15.75" x14ac:dyDescent="0.25">
      <c r="A13" s="17">
        <v>10</v>
      </c>
      <c r="B13" s="10" t="s">
        <v>115</v>
      </c>
      <c r="C13" s="7" t="s">
        <v>6</v>
      </c>
      <c r="D13" s="7"/>
      <c r="E13" s="7">
        <v>3.5</v>
      </c>
      <c r="F13" s="7"/>
      <c r="G13" s="20">
        <f>Таблица3[[#This Row],[Цена шт.]]*Таблица3[[#This Row],[Количество]]</f>
        <v>0</v>
      </c>
    </row>
    <row r="14" spans="1:7" ht="15.75" x14ac:dyDescent="0.25">
      <c r="A14" s="17">
        <v>11</v>
      </c>
      <c r="B14" s="10" t="s">
        <v>12</v>
      </c>
      <c r="C14" s="7" t="s">
        <v>6</v>
      </c>
      <c r="D14" s="7"/>
      <c r="E14" s="7">
        <v>4</v>
      </c>
      <c r="F14" s="7"/>
      <c r="G14" s="20">
        <f>Таблица3[[#This Row],[Цена шт.]]*Таблица3[[#This Row],[Количество]]</f>
        <v>0</v>
      </c>
    </row>
    <row r="15" spans="1:7" ht="15.75" x14ac:dyDescent="0.25">
      <c r="A15" s="17">
        <v>12</v>
      </c>
      <c r="B15" s="10" t="s">
        <v>13</v>
      </c>
      <c r="C15" s="7" t="s">
        <v>6</v>
      </c>
      <c r="D15" s="7"/>
      <c r="E15" s="7">
        <v>6</v>
      </c>
      <c r="F15" s="7"/>
      <c r="G15" s="20">
        <f>Таблица3[[#This Row],[Цена шт.]]*Таблица3[[#This Row],[Количество]]</f>
        <v>0</v>
      </c>
    </row>
    <row r="16" spans="1:7" ht="15.75" x14ac:dyDescent="0.25">
      <c r="A16" s="17">
        <v>13</v>
      </c>
      <c r="B16" s="10" t="s">
        <v>14</v>
      </c>
      <c r="C16" s="7" t="s">
        <v>6</v>
      </c>
      <c r="D16" s="7"/>
      <c r="E16" s="7">
        <v>5</v>
      </c>
      <c r="F16" s="7"/>
      <c r="G16" s="20">
        <f>Таблица3[[#This Row],[Цена шт.]]*Таблица3[[#This Row],[Количество]]</f>
        <v>0</v>
      </c>
    </row>
    <row r="17" spans="1:7" ht="21" customHeight="1" x14ac:dyDescent="0.25">
      <c r="A17" s="17">
        <v>14</v>
      </c>
      <c r="B17" s="10" t="s">
        <v>112</v>
      </c>
      <c r="C17" s="7" t="s">
        <v>6</v>
      </c>
      <c r="D17" s="7"/>
      <c r="E17" s="7">
        <v>16.5</v>
      </c>
      <c r="F17" s="7"/>
      <c r="G17" s="20">
        <f>Таблица3[[#This Row],[Цена шт.]]*Таблица3[[#This Row],[Количество]]</f>
        <v>0</v>
      </c>
    </row>
    <row r="18" spans="1:7" ht="15.75" x14ac:dyDescent="0.25">
      <c r="A18" s="17">
        <v>15</v>
      </c>
      <c r="B18" s="10" t="s">
        <v>15</v>
      </c>
      <c r="C18" s="7" t="s">
        <v>6</v>
      </c>
      <c r="D18" s="7"/>
      <c r="E18" s="7">
        <v>11</v>
      </c>
      <c r="F18" s="7"/>
      <c r="G18" s="20">
        <f>Таблица3[[#This Row],[Цена шт.]]*Таблица3[[#This Row],[Количество]]</f>
        <v>0</v>
      </c>
    </row>
    <row r="19" spans="1:7" ht="15.75" x14ac:dyDescent="0.25">
      <c r="A19" s="17">
        <v>16</v>
      </c>
      <c r="B19" s="10" t="s">
        <v>16</v>
      </c>
      <c r="C19" s="7" t="s">
        <v>6</v>
      </c>
      <c r="D19" s="7"/>
      <c r="E19" s="7">
        <v>5</v>
      </c>
      <c r="F19" s="7"/>
      <c r="G19" s="20">
        <f>Таблица3[[#This Row],[Цена шт.]]*Таблица3[[#This Row],[Количество]]</f>
        <v>0</v>
      </c>
    </row>
    <row r="20" spans="1:7" ht="15.75" x14ac:dyDescent="0.25">
      <c r="A20" s="17">
        <v>17</v>
      </c>
      <c r="B20" s="10" t="s">
        <v>17</v>
      </c>
      <c r="C20" s="7" t="s">
        <v>6</v>
      </c>
      <c r="D20" s="7"/>
      <c r="E20" s="7">
        <v>6</v>
      </c>
      <c r="F20" s="7"/>
      <c r="G20" s="20">
        <f>Таблица3[[#This Row],[Цена шт.]]*Таблица3[[#This Row],[Количество]]</f>
        <v>0</v>
      </c>
    </row>
    <row r="21" spans="1:7" ht="15.75" x14ac:dyDescent="0.25">
      <c r="A21" s="17">
        <v>18</v>
      </c>
      <c r="B21" s="10" t="s">
        <v>18</v>
      </c>
      <c r="C21" s="7" t="s">
        <v>6</v>
      </c>
      <c r="D21" s="7"/>
      <c r="E21" s="7">
        <v>8.5</v>
      </c>
      <c r="F21" s="7"/>
      <c r="G21" s="20">
        <f>Таблица3[[#This Row],[Цена шт.]]*Таблица3[[#This Row],[Количество]]</f>
        <v>0</v>
      </c>
    </row>
    <row r="22" spans="1:7" ht="15.75" x14ac:dyDescent="0.25">
      <c r="A22" s="17">
        <v>19</v>
      </c>
      <c r="B22" s="10" t="s">
        <v>19</v>
      </c>
      <c r="C22" s="7" t="s">
        <v>6</v>
      </c>
      <c r="D22" s="7"/>
      <c r="E22" s="7">
        <v>12</v>
      </c>
      <c r="F22" s="7"/>
      <c r="G22" s="20">
        <f>Таблица3[[#This Row],[Цена шт.]]*Таблица3[[#This Row],[Количество]]</f>
        <v>0</v>
      </c>
    </row>
    <row r="23" spans="1:7" ht="15.75" x14ac:dyDescent="0.25">
      <c r="A23" s="17">
        <v>20</v>
      </c>
      <c r="B23" s="10" t="s">
        <v>20</v>
      </c>
      <c r="C23" s="7" t="s">
        <v>6</v>
      </c>
      <c r="D23" s="7"/>
      <c r="E23" s="7">
        <v>7</v>
      </c>
      <c r="F23" s="7"/>
      <c r="G23" s="20">
        <f>Таблица3[[#This Row],[Цена шт.]]*Таблица3[[#This Row],[Количество]]</f>
        <v>0</v>
      </c>
    </row>
    <row r="24" spans="1:7" ht="15.75" x14ac:dyDescent="0.25">
      <c r="A24" s="17">
        <v>21</v>
      </c>
      <c r="B24" s="10" t="s">
        <v>21</v>
      </c>
      <c r="C24" s="7" t="s">
        <v>6</v>
      </c>
      <c r="D24" s="7"/>
      <c r="E24" s="7">
        <v>10</v>
      </c>
      <c r="F24" s="7"/>
      <c r="G24" s="20">
        <f>Таблица3[[#This Row],[Цена шт.]]*Таблица3[[#This Row],[Количество]]</f>
        <v>0</v>
      </c>
    </row>
    <row r="25" spans="1:7" ht="15.75" x14ac:dyDescent="0.25">
      <c r="A25" s="17">
        <v>22</v>
      </c>
      <c r="B25" s="10" t="s">
        <v>22</v>
      </c>
      <c r="C25" s="7" t="s">
        <v>6</v>
      </c>
      <c r="D25" s="7"/>
      <c r="E25" s="7">
        <v>12</v>
      </c>
      <c r="F25" s="7"/>
      <c r="G25" s="20">
        <f>Таблица3[[#This Row],[Цена шт.]]*Таблица3[[#This Row],[Количество]]</f>
        <v>0</v>
      </c>
    </row>
    <row r="26" spans="1:7" ht="15.75" x14ac:dyDescent="0.25">
      <c r="A26" s="17">
        <v>23</v>
      </c>
      <c r="B26" s="10" t="s">
        <v>23</v>
      </c>
      <c r="C26" s="7" t="s">
        <v>6</v>
      </c>
      <c r="D26" s="7"/>
      <c r="E26" s="7">
        <v>14</v>
      </c>
      <c r="F26" s="7"/>
      <c r="G26" s="20">
        <f>Таблица3[[#This Row],[Цена шт.]]*Таблица3[[#This Row],[Количество]]</f>
        <v>0</v>
      </c>
    </row>
    <row r="27" spans="1:7" ht="15.75" x14ac:dyDescent="0.25">
      <c r="A27" s="17">
        <v>24</v>
      </c>
      <c r="B27" s="10" t="s">
        <v>24</v>
      </c>
      <c r="C27" s="7" t="s">
        <v>6</v>
      </c>
      <c r="D27" s="7"/>
      <c r="E27" s="7">
        <v>16.5</v>
      </c>
      <c r="F27" s="7"/>
      <c r="G27" s="20">
        <f>Таблица3[[#This Row],[Цена шт.]]*Таблица3[[#This Row],[Количество]]</f>
        <v>0</v>
      </c>
    </row>
    <row r="28" spans="1:7" ht="15.75" x14ac:dyDescent="0.25">
      <c r="A28" s="17">
        <v>25</v>
      </c>
      <c r="B28" s="10" t="s">
        <v>25</v>
      </c>
      <c r="C28" s="7" t="s">
        <v>6</v>
      </c>
      <c r="D28" s="7"/>
      <c r="E28" s="7">
        <v>13</v>
      </c>
      <c r="F28" s="7"/>
      <c r="G28" s="20">
        <f>Таблица3[[#This Row],[Цена шт.]]*Таблица3[[#This Row],[Количество]]</f>
        <v>0</v>
      </c>
    </row>
    <row r="29" spans="1:7" ht="15.75" x14ac:dyDescent="0.25">
      <c r="A29" s="17">
        <v>26</v>
      </c>
      <c r="B29" s="10" t="s">
        <v>26</v>
      </c>
      <c r="C29" s="7" t="s">
        <v>6</v>
      </c>
      <c r="D29" s="7"/>
      <c r="E29" s="7">
        <v>14</v>
      </c>
      <c r="F29" s="7"/>
      <c r="G29" s="20">
        <f>Таблица3[[#This Row],[Цена шт.]]*Таблица3[[#This Row],[Количество]]</f>
        <v>0</v>
      </c>
    </row>
    <row r="30" spans="1:7" ht="15.75" x14ac:dyDescent="0.25">
      <c r="A30" s="17">
        <v>27</v>
      </c>
      <c r="B30" s="10" t="s">
        <v>27</v>
      </c>
      <c r="C30" s="7" t="s">
        <v>6</v>
      </c>
      <c r="D30" s="7"/>
      <c r="E30" s="7">
        <v>10</v>
      </c>
      <c r="F30" s="7"/>
      <c r="G30" s="20">
        <f>Таблица3[[#This Row],[Цена шт.]]*Таблица3[[#This Row],[Количество]]</f>
        <v>0</v>
      </c>
    </row>
    <row r="31" spans="1:7" ht="15.75" x14ac:dyDescent="0.25">
      <c r="A31" s="17">
        <v>28</v>
      </c>
      <c r="B31" s="10" t="s">
        <v>28</v>
      </c>
      <c r="C31" s="7" t="s">
        <v>6</v>
      </c>
      <c r="D31" s="7"/>
      <c r="E31" s="7">
        <v>13</v>
      </c>
      <c r="F31" s="7"/>
      <c r="G31" s="20">
        <f>Таблица3[[#This Row],[Цена шт.]]*Таблица3[[#This Row],[Количество]]</f>
        <v>0</v>
      </c>
    </row>
    <row r="32" spans="1:7" ht="15.75" x14ac:dyDescent="0.25">
      <c r="A32" s="17">
        <v>29</v>
      </c>
      <c r="B32" s="10" t="s">
        <v>29</v>
      </c>
      <c r="C32" s="7" t="s">
        <v>6</v>
      </c>
      <c r="D32" s="7"/>
      <c r="E32" s="7">
        <v>18</v>
      </c>
      <c r="F32" s="7"/>
      <c r="G32" s="20">
        <f>Таблица3[[#This Row],[Цена шт.]]*Таблица3[[#This Row],[Количество]]</f>
        <v>0</v>
      </c>
    </row>
    <row r="33" spans="1:7" ht="15.75" x14ac:dyDescent="0.25">
      <c r="A33" s="17">
        <v>30</v>
      </c>
      <c r="B33" s="10" t="s">
        <v>101</v>
      </c>
      <c r="C33" s="7" t="s">
        <v>6</v>
      </c>
      <c r="D33" s="7"/>
      <c r="E33" s="7">
        <v>18</v>
      </c>
      <c r="F33" s="7"/>
      <c r="G33" s="20">
        <f>Таблица3[[#This Row],[Цена шт.]]*Таблица3[[#This Row],[Количество]]</f>
        <v>0</v>
      </c>
    </row>
    <row r="34" spans="1:7" ht="15.75" x14ac:dyDescent="0.25">
      <c r="A34" s="17">
        <v>31</v>
      </c>
      <c r="B34" s="10" t="s">
        <v>30</v>
      </c>
      <c r="C34" s="7" t="s">
        <v>6</v>
      </c>
      <c r="D34" s="7"/>
      <c r="E34" s="7">
        <v>21</v>
      </c>
      <c r="F34" s="7"/>
      <c r="G34" s="20">
        <f>Таблица3[[#This Row],[Цена шт.]]*Таблица3[[#This Row],[Количество]]</f>
        <v>0</v>
      </c>
    </row>
    <row r="35" spans="1:7" ht="15.75" x14ac:dyDescent="0.25">
      <c r="A35" s="17">
        <v>32</v>
      </c>
      <c r="B35" s="10" t="s">
        <v>31</v>
      </c>
      <c r="C35" s="7" t="s">
        <v>6</v>
      </c>
      <c r="D35" s="7"/>
      <c r="E35" s="7">
        <v>48.5</v>
      </c>
      <c r="F35" s="7"/>
      <c r="G35" s="20">
        <f>Таблица3[[#This Row],[Цена шт.]]*Таблица3[[#This Row],[Количество]]</f>
        <v>0</v>
      </c>
    </row>
    <row r="36" spans="1:7" ht="15.75" x14ac:dyDescent="0.25">
      <c r="A36" s="17">
        <v>33</v>
      </c>
      <c r="B36" s="10" t="s">
        <v>32</v>
      </c>
      <c r="C36" s="7" t="s">
        <v>6</v>
      </c>
      <c r="D36" s="7"/>
      <c r="E36" s="7">
        <v>13</v>
      </c>
      <c r="F36" s="7"/>
      <c r="G36" s="20">
        <f>Таблица3[[#This Row],[Цена шт.]]*Таблица3[[#This Row],[Количество]]</f>
        <v>0</v>
      </c>
    </row>
    <row r="37" spans="1:7" ht="15.75" x14ac:dyDescent="0.25">
      <c r="A37" s="17">
        <v>34</v>
      </c>
      <c r="B37" s="10" t="s">
        <v>33</v>
      </c>
      <c r="C37" s="7" t="s">
        <v>6</v>
      </c>
      <c r="D37" s="7"/>
      <c r="E37" s="7">
        <v>21</v>
      </c>
      <c r="F37" s="7"/>
      <c r="G37" s="20">
        <f>Таблица3[[#This Row],[Цена шт.]]*Таблица3[[#This Row],[Количество]]</f>
        <v>0</v>
      </c>
    </row>
    <row r="38" spans="1:7" ht="15.75" x14ac:dyDescent="0.25">
      <c r="A38" s="17">
        <v>35</v>
      </c>
      <c r="B38" s="10" t="s">
        <v>34</v>
      </c>
      <c r="C38" s="7" t="s">
        <v>6</v>
      </c>
      <c r="D38" s="7"/>
      <c r="E38" s="7">
        <v>26</v>
      </c>
      <c r="F38" s="7"/>
      <c r="G38" s="20">
        <f>Таблица3[[#This Row],[Цена шт.]]*Таблица3[[#This Row],[Количество]]</f>
        <v>0</v>
      </c>
    </row>
    <row r="39" spans="1:7" ht="15.75" x14ac:dyDescent="0.25">
      <c r="A39" s="17">
        <v>36</v>
      </c>
      <c r="B39" s="10" t="s">
        <v>102</v>
      </c>
      <c r="C39" s="7" t="s">
        <v>6</v>
      </c>
      <c r="D39" s="7"/>
      <c r="E39" s="7">
        <v>40</v>
      </c>
      <c r="F39" s="7"/>
      <c r="G39" s="20">
        <f>Таблица3[[#This Row],[Цена шт.]]*Таблица3[[#This Row],[Количество]]</f>
        <v>0</v>
      </c>
    </row>
    <row r="40" spans="1:7" ht="15.75" x14ac:dyDescent="0.25">
      <c r="A40" s="17">
        <v>37</v>
      </c>
      <c r="B40" s="10" t="s">
        <v>103</v>
      </c>
      <c r="C40" s="7" t="s">
        <v>6</v>
      </c>
      <c r="D40" s="7"/>
      <c r="E40" s="7">
        <v>32.5</v>
      </c>
      <c r="F40" s="7"/>
      <c r="G40" s="20">
        <f>Таблица3[[#This Row],[Цена шт.]]*Таблица3[[#This Row],[Количество]]</f>
        <v>0</v>
      </c>
    </row>
    <row r="41" spans="1:7" ht="15.75" x14ac:dyDescent="0.25">
      <c r="A41" s="17">
        <v>38</v>
      </c>
      <c r="B41" s="10" t="s">
        <v>35</v>
      </c>
      <c r="C41" s="7" t="s">
        <v>6</v>
      </c>
      <c r="D41" s="7"/>
      <c r="E41" s="7">
        <v>46</v>
      </c>
      <c r="F41" s="7"/>
      <c r="G41" s="20">
        <f>Таблица3[[#This Row],[Цена шт.]]*Таблица3[[#This Row],[Количество]]</f>
        <v>0</v>
      </c>
    </row>
    <row r="42" spans="1:7" ht="15.75" x14ac:dyDescent="0.25">
      <c r="A42" s="17">
        <v>39</v>
      </c>
      <c r="B42" s="10" t="s">
        <v>36</v>
      </c>
      <c r="C42" s="7" t="s">
        <v>6</v>
      </c>
      <c r="D42" s="7"/>
      <c r="E42" s="7">
        <v>46</v>
      </c>
      <c r="F42" s="7"/>
      <c r="G42" s="20">
        <f>Таблица3[[#This Row],[Цена шт.]]*Таблица3[[#This Row],[Количество]]</f>
        <v>0</v>
      </c>
    </row>
    <row r="43" spans="1:7" ht="15.75" x14ac:dyDescent="0.25">
      <c r="A43" s="17">
        <v>40</v>
      </c>
      <c r="B43" s="10" t="s">
        <v>104</v>
      </c>
      <c r="C43" s="7" t="s">
        <v>6</v>
      </c>
      <c r="D43" s="7"/>
      <c r="E43" s="7">
        <v>48</v>
      </c>
      <c r="F43" s="7"/>
      <c r="G43" s="20">
        <f>Таблица3[[#This Row],[Цена шт.]]*Таблица3[[#This Row],[Количество]]</f>
        <v>0</v>
      </c>
    </row>
    <row r="44" spans="1:7" ht="15.75" x14ac:dyDescent="0.25">
      <c r="A44" s="17">
        <v>41</v>
      </c>
      <c r="B44" s="10" t="s">
        <v>105</v>
      </c>
      <c r="C44" s="7" t="s">
        <v>6</v>
      </c>
      <c r="D44" s="7"/>
      <c r="E44" s="7">
        <v>51</v>
      </c>
      <c r="F44" s="7"/>
      <c r="G44" s="20">
        <f>Таблица3[[#This Row],[Цена шт.]]*Таблица3[[#This Row],[Количество]]</f>
        <v>0</v>
      </c>
    </row>
    <row r="45" spans="1:7" ht="15.75" x14ac:dyDescent="0.25">
      <c r="A45" s="17">
        <v>42</v>
      </c>
      <c r="B45" s="10" t="s">
        <v>37</v>
      </c>
      <c r="C45" s="7" t="s">
        <v>6</v>
      </c>
      <c r="D45" s="7"/>
      <c r="E45" s="7">
        <v>115</v>
      </c>
      <c r="F45" s="7"/>
      <c r="G45" s="20">
        <f>Таблица3[[#This Row],[Цена шт.]]*Таблица3[[#This Row],[Количество]]</f>
        <v>0</v>
      </c>
    </row>
    <row r="46" spans="1:7" ht="15.75" x14ac:dyDescent="0.25">
      <c r="A46" s="17">
        <v>43</v>
      </c>
      <c r="B46" s="10" t="s">
        <v>38</v>
      </c>
      <c r="C46" s="7" t="s">
        <v>6</v>
      </c>
      <c r="D46" s="7"/>
      <c r="E46" s="7">
        <v>184</v>
      </c>
      <c r="F46" s="7"/>
      <c r="G46" s="20">
        <f>Таблица3[[#This Row],[Цена шт.]]*Таблица3[[#This Row],[Количество]]</f>
        <v>0</v>
      </c>
    </row>
    <row r="47" spans="1:7" ht="15.75" x14ac:dyDescent="0.25">
      <c r="A47" s="17">
        <v>44</v>
      </c>
      <c r="B47" s="10" t="s">
        <v>39</v>
      </c>
      <c r="C47" s="7" t="s">
        <v>6</v>
      </c>
      <c r="D47" s="7"/>
      <c r="E47" s="7">
        <v>184</v>
      </c>
      <c r="F47" s="7"/>
      <c r="G47" s="20">
        <f>Таблица3[[#This Row],[Цена шт.]]*Таблица3[[#This Row],[Количество]]</f>
        <v>0</v>
      </c>
    </row>
    <row r="48" spans="1:7" ht="15.75" x14ac:dyDescent="0.25">
      <c r="A48" s="18">
        <v>45</v>
      </c>
      <c r="B48" s="11" t="s">
        <v>40</v>
      </c>
      <c r="C48" s="19" t="s">
        <v>6</v>
      </c>
      <c r="D48" s="19"/>
      <c r="E48" s="19">
        <v>207</v>
      </c>
      <c r="F48" s="19"/>
      <c r="G48" s="20">
        <f>Таблица3[[#This Row],[Цена шт.]]*Таблица3[[#This Row],[Количество]]</f>
        <v>0</v>
      </c>
    </row>
    <row r="49" spans="1:7" ht="15" customHeight="1" x14ac:dyDescent="0.25">
      <c r="A49" s="25"/>
      <c r="B49" s="31" t="s">
        <v>41</v>
      </c>
      <c r="C49" s="25"/>
      <c r="D49" s="25"/>
      <c r="E49" s="25"/>
      <c r="F49" s="25"/>
      <c r="G49" s="26">
        <f>Таблица3[[#This Row],[Цена шт.]]*Таблица3[[#This Row],[Количество]]</f>
        <v>0</v>
      </c>
    </row>
    <row r="50" spans="1:7" ht="15.75" x14ac:dyDescent="0.25">
      <c r="A50" s="16">
        <v>46</v>
      </c>
      <c r="B50" s="9" t="s">
        <v>42</v>
      </c>
      <c r="C50" s="21" t="s">
        <v>6</v>
      </c>
      <c r="D50" s="21"/>
      <c r="E50" s="21">
        <v>2</v>
      </c>
      <c r="F50" s="21"/>
      <c r="G50" s="20">
        <f>Таблица3[[#This Row],[Цена шт.]]*Таблица3[[#This Row],[Количество]]</f>
        <v>0</v>
      </c>
    </row>
    <row r="51" spans="1:7" ht="15.75" x14ac:dyDescent="0.25">
      <c r="A51" s="17">
        <v>47</v>
      </c>
      <c r="B51" s="10" t="s">
        <v>43</v>
      </c>
      <c r="C51" s="7" t="s">
        <v>6</v>
      </c>
      <c r="D51" s="7"/>
      <c r="E51" s="7">
        <v>1.5</v>
      </c>
      <c r="F51" s="7"/>
      <c r="G51" s="20">
        <f>Таблица3[[#This Row],[Цена шт.]]*Таблица3[[#This Row],[Количество]]</f>
        <v>0</v>
      </c>
    </row>
    <row r="52" spans="1:7" ht="15.75" x14ac:dyDescent="0.25">
      <c r="A52" s="17">
        <v>48</v>
      </c>
      <c r="B52" s="10" t="s">
        <v>44</v>
      </c>
      <c r="C52" s="7" t="s">
        <v>6</v>
      </c>
      <c r="D52" s="7"/>
      <c r="E52" s="7">
        <v>1.5</v>
      </c>
      <c r="F52" s="7"/>
      <c r="G52" s="20">
        <f>Таблица3[[#This Row],[Цена шт.]]*Таблица3[[#This Row],[Количество]]</f>
        <v>0</v>
      </c>
    </row>
    <row r="53" spans="1:7" ht="15.75" x14ac:dyDescent="0.25">
      <c r="A53" s="17">
        <v>49</v>
      </c>
      <c r="B53" s="10" t="s">
        <v>45</v>
      </c>
      <c r="C53" s="7" t="s">
        <v>6</v>
      </c>
      <c r="D53" s="7"/>
      <c r="E53" s="7">
        <v>2</v>
      </c>
      <c r="F53" s="7"/>
      <c r="G53" s="20">
        <f>Таблица3[[#This Row],[Цена шт.]]*Таблица3[[#This Row],[Количество]]</f>
        <v>0</v>
      </c>
    </row>
    <row r="54" spans="1:7" ht="15.75" x14ac:dyDescent="0.25">
      <c r="A54" s="17">
        <v>50</v>
      </c>
      <c r="B54" s="10" t="s">
        <v>46</v>
      </c>
      <c r="C54" s="7" t="s">
        <v>6</v>
      </c>
      <c r="D54" s="7"/>
      <c r="E54" s="7">
        <v>2</v>
      </c>
      <c r="F54" s="7"/>
      <c r="G54" s="20">
        <f>Таблица3[[#This Row],[Цена шт.]]*Таблица3[[#This Row],[Количество]]</f>
        <v>0</v>
      </c>
    </row>
    <row r="55" spans="1:7" ht="15.75" x14ac:dyDescent="0.25">
      <c r="A55" s="17">
        <v>51</v>
      </c>
      <c r="B55" s="10" t="s">
        <v>47</v>
      </c>
      <c r="C55" s="7" t="s">
        <v>6</v>
      </c>
      <c r="D55" s="7"/>
      <c r="E55" s="7">
        <v>3</v>
      </c>
      <c r="F55" s="7"/>
      <c r="G55" s="20">
        <f>Таблица3[[#This Row],[Цена шт.]]*Таблица3[[#This Row],[Количество]]</f>
        <v>0</v>
      </c>
    </row>
    <row r="56" spans="1:7" ht="15.75" x14ac:dyDescent="0.25">
      <c r="A56" s="17">
        <v>52</v>
      </c>
      <c r="B56" s="10" t="s">
        <v>48</v>
      </c>
      <c r="C56" s="7" t="s">
        <v>6</v>
      </c>
      <c r="D56" s="7"/>
      <c r="E56" s="7">
        <v>2.5</v>
      </c>
      <c r="F56" s="7"/>
      <c r="G56" s="20">
        <f>Таблица3[[#This Row],[Цена шт.]]*Таблица3[[#This Row],[Количество]]</f>
        <v>0</v>
      </c>
    </row>
    <row r="57" spans="1:7" ht="15.75" x14ac:dyDescent="0.25">
      <c r="A57" s="17">
        <v>53</v>
      </c>
      <c r="B57" s="10" t="s">
        <v>49</v>
      </c>
      <c r="C57" s="7" t="s">
        <v>6</v>
      </c>
      <c r="D57" s="7"/>
      <c r="E57" s="7">
        <v>2.5</v>
      </c>
      <c r="F57" s="7"/>
      <c r="G57" s="20">
        <f>Таблица3[[#This Row],[Цена шт.]]*Таблица3[[#This Row],[Количество]]</f>
        <v>0</v>
      </c>
    </row>
    <row r="58" spans="1:7" ht="15.75" x14ac:dyDescent="0.25">
      <c r="A58" s="17">
        <v>54</v>
      </c>
      <c r="B58" s="10" t="s">
        <v>50</v>
      </c>
      <c r="C58" s="7" t="s">
        <v>6</v>
      </c>
      <c r="D58" s="7"/>
      <c r="E58" s="7">
        <v>3</v>
      </c>
      <c r="F58" s="7"/>
      <c r="G58" s="20">
        <f>Таблица3[[#This Row],[Цена шт.]]*Таблица3[[#This Row],[Количество]]</f>
        <v>0</v>
      </c>
    </row>
    <row r="59" spans="1:7" ht="15.75" x14ac:dyDescent="0.25">
      <c r="A59" s="17">
        <v>55</v>
      </c>
      <c r="B59" s="10" t="s">
        <v>51</v>
      </c>
      <c r="C59" s="7" t="s">
        <v>6</v>
      </c>
      <c r="D59" s="7"/>
      <c r="E59" s="7">
        <v>3.5</v>
      </c>
      <c r="F59" s="7"/>
      <c r="G59" s="20">
        <f>Таблица3[[#This Row],[Цена шт.]]*Таблица3[[#This Row],[Количество]]</f>
        <v>0</v>
      </c>
    </row>
    <row r="60" spans="1:7" ht="15.75" x14ac:dyDescent="0.25">
      <c r="A60" s="17">
        <v>56</v>
      </c>
      <c r="B60" s="10" t="s">
        <v>52</v>
      </c>
      <c r="C60" s="7" t="s">
        <v>6</v>
      </c>
      <c r="D60" s="7"/>
      <c r="E60" s="7">
        <v>3.5</v>
      </c>
      <c r="F60" s="7"/>
      <c r="G60" s="20">
        <f>Таблица3[[#This Row],[Цена шт.]]*Таблица3[[#This Row],[Количество]]</f>
        <v>0</v>
      </c>
    </row>
    <row r="61" spans="1:7" ht="15.75" x14ac:dyDescent="0.25">
      <c r="A61" s="17">
        <v>57</v>
      </c>
      <c r="B61" s="10" t="s">
        <v>53</v>
      </c>
      <c r="C61" s="7" t="s">
        <v>6</v>
      </c>
      <c r="D61" s="7"/>
      <c r="E61" s="7">
        <v>3.5</v>
      </c>
      <c r="F61" s="7"/>
      <c r="G61" s="20">
        <f>Таблица3[[#This Row],[Цена шт.]]*Таблица3[[#This Row],[Количество]]</f>
        <v>0</v>
      </c>
    </row>
    <row r="62" spans="1:7" ht="15.75" x14ac:dyDescent="0.25">
      <c r="A62" s="17">
        <v>58</v>
      </c>
      <c r="B62" s="10" t="s">
        <v>54</v>
      </c>
      <c r="C62" s="7" t="s">
        <v>6</v>
      </c>
      <c r="D62" s="7"/>
      <c r="E62" s="7">
        <v>3.5</v>
      </c>
      <c r="F62" s="7"/>
      <c r="G62" s="20">
        <f>Таблица3[[#This Row],[Цена шт.]]*Таблица3[[#This Row],[Количество]]</f>
        <v>0</v>
      </c>
    </row>
    <row r="63" spans="1:7" ht="15.75" x14ac:dyDescent="0.25">
      <c r="A63" s="17">
        <v>59</v>
      </c>
      <c r="B63" s="10" t="s">
        <v>55</v>
      </c>
      <c r="C63" s="7" t="s">
        <v>6</v>
      </c>
      <c r="D63" s="7"/>
      <c r="E63" s="7">
        <v>3.5</v>
      </c>
      <c r="F63" s="7"/>
      <c r="G63" s="20">
        <f>Таблица3[[#This Row],[Цена шт.]]*Таблица3[[#This Row],[Количество]]</f>
        <v>0</v>
      </c>
    </row>
    <row r="64" spans="1:7" ht="15.75" x14ac:dyDescent="0.25">
      <c r="A64" s="17">
        <v>60</v>
      </c>
      <c r="B64" s="10" t="s">
        <v>56</v>
      </c>
      <c r="C64" s="7" t="s">
        <v>6</v>
      </c>
      <c r="D64" s="7"/>
      <c r="E64" s="7">
        <v>4</v>
      </c>
      <c r="F64" s="7"/>
      <c r="G64" s="20">
        <f>Таблица3[[#This Row],[Цена шт.]]*Таблица3[[#This Row],[Количество]]</f>
        <v>0</v>
      </c>
    </row>
    <row r="65" spans="1:7" ht="15.75" x14ac:dyDescent="0.25">
      <c r="A65" s="17">
        <v>61</v>
      </c>
      <c r="B65" s="10" t="s">
        <v>57</v>
      </c>
      <c r="C65" s="7" t="s">
        <v>6</v>
      </c>
      <c r="D65" s="7"/>
      <c r="E65" s="7">
        <v>4</v>
      </c>
      <c r="F65" s="7"/>
      <c r="G65" s="20">
        <f>Таблица3[[#This Row],[Цена шт.]]*Таблица3[[#This Row],[Количество]]</f>
        <v>0</v>
      </c>
    </row>
    <row r="66" spans="1:7" ht="15.75" x14ac:dyDescent="0.25">
      <c r="A66" s="17">
        <v>62</v>
      </c>
      <c r="B66" s="10" t="s">
        <v>58</v>
      </c>
      <c r="C66" s="7" t="s">
        <v>6</v>
      </c>
      <c r="D66" s="7"/>
      <c r="E66" s="7">
        <v>5</v>
      </c>
      <c r="F66" s="7"/>
      <c r="G66" s="20">
        <f>Таблица3[[#This Row],[Цена шт.]]*Таблица3[[#This Row],[Количество]]</f>
        <v>0</v>
      </c>
    </row>
    <row r="67" spans="1:7" ht="15.75" x14ac:dyDescent="0.25">
      <c r="A67" s="17">
        <v>63</v>
      </c>
      <c r="B67" s="10" t="s">
        <v>59</v>
      </c>
      <c r="C67" s="7" t="s">
        <v>6</v>
      </c>
      <c r="D67" s="7"/>
      <c r="E67" s="7">
        <v>13</v>
      </c>
      <c r="F67" s="7"/>
      <c r="G67" s="20">
        <f>Таблица3[[#This Row],[Цена шт.]]*Таблица3[[#This Row],[Количество]]</f>
        <v>0</v>
      </c>
    </row>
    <row r="68" spans="1:7" ht="15.75" x14ac:dyDescent="0.25">
      <c r="A68" s="17">
        <v>64</v>
      </c>
      <c r="B68" s="10" t="s">
        <v>60</v>
      </c>
      <c r="C68" s="7" t="s">
        <v>6</v>
      </c>
      <c r="D68" s="7"/>
      <c r="E68" s="7">
        <v>7</v>
      </c>
      <c r="F68" s="7"/>
      <c r="G68" s="20">
        <f>Таблица3[[#This Row],[Цена шт.]]*Таблица3[[#This Row],[Количество]]</f>
        <v>0</v>
      </c>
    </row>
    <row r="69" spans="1:7" ht="15.75" x14ac:dyDescent="0.25">
      <c r="A69" s="17">
        <v>65</v>
      </c>
      <c r="B69" s="10" t="s">
        <v>61</v>
      </c>
      <c r="C69" s="7" t="s">
        <v>6</v>
      </c>
      <c r="D69" s="7"/>
      <c r="E69" s="7">
        <v>8.5</v>
      </c>
      <c r="F69" s="7"/>
      <c r="G69" s="20">
        <f>Таблица3[[#This Row],[Цена шт.]]*Таблица3[[#This Row],[Количество]]</f>
        <v>0</v>
      </c>
    </row>
    <row r="70" spans="1:7" ht="15.75" x14ac:dyDescent="0.25">
      <c r="A70" s="17">
        <v>66</v>
      </c>
      <c r="B70" s="10" t="s">
        <v>62</v>
      </c>
      <c r="C70" s="7" t="s">
        <v>6</v>
      </c>
      <c r="D70" s="7"/>
      <c r="E70" s="7">
        <v>9</v>
      </c>
      <c r="F70" s="7"/>
      <c r="G70" s="20">
        <f>Таблица3[[#This Row],[Цена шт.]]*Таблица3[[#This Row],[Количество]]</f>
        <v>0</v>
      </c>
    </row>
    <row r="71" spans="1:7" ht="15.75" x14ac:dyDescent="0.25">
      <c r="A71" s="17">
        <v>67</v>
      </c>
      <c r="B71" s="10" t="s">
        <v>63</v>
      </c>
      <c r="C71" s="7" t="s">
        <v>6</v>
      </c>
      <c r="D71" s="7"/>
      <c r="E71" s="7">
        <v>11.5</v>
      </c>
      <c r="F71" s="7"/>
      <c r="G71" s="20">
        <f>Таблица3[[#This Row],[Цена шт.]]*Таблица3[[#This Row],[Количество]]</f>
        <v>0</v>
      </c>
    </row>
    <row r="72" spans="1:7" ht="15.75" x14ac:dyDescent="0.25">
      <c r="A72" s="17">
        <v>68</v>
      </c>
      <c r="B72" s="10" t="s">
        <v>64</v>
      </c>
      <c r="C72" s="7" t="s">
        <v>6</v>
      </c>
      <c r="D72" s="7"/>
      <c r="E72" s="7">
        <v>14</v>
      </c>
      <c r="F72" s="7"/>
      <c r="G72" s="20">
        <f>Таблица3[[#This Row],[Цена шт.]]*Таблица3[[#This Row],[Количество]]</f>
        <v>0</v>
      </c>
    </row>
    <row r="73" spans="1:7" ht="15.75" x14ac:dyDescent="0.25">
      <c r="A73" s="17">
        <v>69</v>
      </c>
      <c r="B73" s="10" t="s">
        <v>65</v>
      </c>
      <c r="C73" s="7" t="s">
        <v>6</v>
      </c>
      <c r="D73" s="7"/>
      <c r="E73" s="7">
        <v>14</v>
      </c>
      <c r="F73" s="7"/>
      <c r="G73" s="20">
        <f>Таблица3[[#This Row],[Цена шт.]]*Таблица3[[#This Row],[Количество]]</f>
        <v>0</v>
      </c>
    </row>
    <row r="74" spans="1:7" ht="15.75" x14ac:dyDescent="0.25">
      <c r="A74" s="17">
        <v>70</v>
      </c>
      <c r="B74" s="10" t="s">
        <v>66</v>
      </c>
      <c r="C74" s="7" t="s">
        <v>6</v>
      </c>
      <c r="D74" s="7"/>
      <c r="E74" s="7">
        <v>15</v>
      </c>
      <c r="F74" s="7"/>
      <c r="G74" s="20">
        <f>Таблица3[[#This Row],[Цена шт.]]*Таблица3[[#This Row],[Количество]]</f>
        <v>0</v>
      </c>
    </row>
    <row r="75" spans="1:7" ht="15.75" x14ac:dyDescent="0.25">
      <c r="A75" s="17">
        <v>71</v>
      </c>
      <c r="B75" s="10" t="s">
        <v>67</v>
      </c>
      <c r="C75" s="7" t="s">
        <v>6</v>
      </c>
      <c r="D75" s="7"/>
      <c r="E75" s="7">
        <v>16</v>
      </c>
      <c r="F75" s="7"/>
      <c r="G75" s="20">
        <f>Таблица3[[#This Row],[Цена шт.]]*Таблица3[[#This Row],[Количество]]</f>
        <v>0</v>
      </c>
    </row>
    <row r="76" spans="1:7" ht="15.75" x14ac:dyDescent="0.25">
      <c r="A76" s="17">
        <v>72</v>
      </c>
      <c r="B76" s="10" t="s">
        <v>68</v>
      </c>
      <c r="C76" s="7" t="s">
        <v>6</v>
      </c>
      <c r="D76" s="7"/>
      <c r="E76" s="7">
        <v>23</v>
      </c>
      <c r="F76" s="7"/>
      <c r="G76" s="20">
        <f>Таблица3[[#This Row],[Цена шт.]]*Таблица3[[#This Row],[Количество]]</f>
        <v>0</v>
      </c>
    </row>
    <row r="77" spans="1:7" ht="15.75" x14ac:dyDescent="0.25">
      <c r="A77" s="17">
        <v>73</v>
      </c>
      <c r="B77" s="10" t="s">
        <v>69</v>
      </c>
      <c r="C77" s="7" t="s">
        <v>6</v>
      </c>
      <c r="D77" s="7"/>
      <c r="E77" s="7">
        <v>23</v>
      </c>
      <c r="F77" s="7"/>
      <c r="G77" s="20">
        <f>Таблица3[[#This Row],[Цена шт.]]*Таблица3[[#This Row],[Количество]]</f>
        <v>0</v>
      </c>
    </row>
    <row r="78" spans="1:7" ht="15.75" x14ac:dyDescent="0.25">
      <c r="A78" s="17">
        <v>74</v>
      </c>
      <c r="B78" s="10" t="s">
        <v>70</v>
      </c>
      <c r="C78" s="7" t="s">
        <v>6</v>
      </c>
      <c r="D78" s="7"/>
      <c r="E78" s="7">
        <v>41</v>
      </c>
      <c r="F78" s="7"/>
      <c r="G78" s="20">
        <f>Таблица3[[#This Row],[Цена шт.]]*Таблица3[[#This Row],[Количество]]</f>
        <v>0</v>
      </c>
    </row>
    <row r="79" spans="1:7" ht="15.75" x14ac:dyDescent="0.25">
      <c r="A79" s="17">
        <v>75</v>
      </c>
      <c r="B79" s="10" t="s">
        <v>71</v>
      </c>
      <c r="C79" s="7" t="s">
        <v>6</v>
      </c>
      <c r="D79" s="7"/>
      <c r="E79" s="7">
        <v>42</v>
      </c>
      <c r="F79" s="7"/>
      <c r="G79" s="20">
        <f>Таблица3[[#This Row],[Цена шт.]]*Таблица3[[#This Row],[Количество]]</f>
        <v>0</v>
      </c>
    </row>
    <row r="80" spans="1:7" ht="15.75" x14ac:dyDescent="0.25">
      <c r="A80" s="17">
        <v>76</v>
      </c>
      <c r="B80" s="10" t="s">
        <v>72</v>
      </c>
      <c r="C80" s="7" t="s">
        <v>6</v>
      </c>
      <c r="D80" s="7"/>
      <c r="E80" s="7">
        <v>92</v>
      </c>
      <c r="F80" s="7"/>
      <c r="G80" s="20">
        <f>Таблица3[[#This Row],[Цена шт.]]*Таблица3[[#This Row],[Количество]]</f>
        <v>0</v>
      </c>
    </row>
    <row r="81" spans="1:7" ht="15.75" x14ac:dyDescent="0.25">
      <c r="A81" s="17">
        <v>77</v>
      </c>
      <c r="B81" s="10" t="s">
        <v>73</v>
      </c>
      <c r="C81" s="7" t="s">
        <v>6</v>
      </c>
      <c r="D81" s="7"/>
      <c r="E81" s="7">
        <v>92</v>
      </c>
      <c r="F81" s="7"/>
      <c r="G81" s="20">
        <f>Таблица3[[#This Row],[Цена шт.]]*Таблица3[[#This Row],[Количество]]</f>
        <v>0</v>
      </c>
    </row>
    <row r="82" spans="1:7" ht="15.75" x14ac:dyDescent="0.25">
      <c r="A82" s="17">
        <v>78</v>
      </c>
      <c r="B82" s="10" t="s">
        <v>74</v>
      </c>
      <c r="C82" s="7" t="s">
        <v>6</v>
      </c>
      <c r="D82" s="7"/>
      <c r="E82" s="7">
        <v>115.5</v>
      </c>
      <c r="F82" s="7"/>
      <c r="G82" s="20">
        <f>Таблица3[[#This Row],[Цена шт.]]*Таблица3[[#This Row],[Количество]]</f>
        <v>0</v>
      </c>
    </row>
    <row r="83" spans="1:7" ht="15.75" x14ac:dyDescent="0.25">
      <c r="A83" s="18">
        <v>79</v>
      </c>
      <c r="B83" s="11" t="s">
        <v>75</v>
      </c>
      <c r="C83" s="19" t="s">
        <v>6</v>
      </c>
      <c r="D83" s="19"/>
      <c r="E83" s="19">
        <v>115.5</v>
      </c>
      <c r="F83" s="19"/>
      <c r="G83" s="20">
        <f>Таблица3[[#This Row],[Цена шт.]]*Таблица3[[#This Row],[Количество]]</f>
        <v>0</v>
      </c>
    </row>
    <row r="84" spans="1:7" ht="15" customHeight="1" x14ac:dyDescent="0.25">
      <c r="A84" s="25"/>
      <c r="B84" s="31" t="s">
        <v>76</v>
      </c>
      <c r="C84" s="25"/>
      <c r="D84" s="25"/>
      <c r="E84" s="25"/>
      <c r="F84" s="25"/>
      <c r="G84" s="26">
        <f>Таблица3[[#This Row],[Цена шт.]]*Таблица3[[#This Row],[Количество]]</f>
        <v>0</v>
      </c>
    </row>
    <row r="85" spans="1:7" ht="15.75" x14ac:dyDescent="0.25">
      <c r="A85" s="16">
        <v>80</v>
      </c>
      <c r="B85" s="9" t="s">
        <v>77</v>
      </c>
      <c r="C85" s="21" t="s">
        <v>6</v>
      </c>
      <c r="D85" s="21"/>
      <c r="E85" s="21">
        <v>28</v>
      </c>
      <c r="F85" s="21"/>
      <c r="G85" s="20">
        <f>Таблица3[[#This Row],[Цена шт.]]*Таблица3[[#This Row],[Количество]]</f>
        <v>0</v>
      </c>
    </row>
    <row r="86" spans="1:7" ht="15.75" x14ac:dyDescent="0.25">
      <c r="A86" s="17">
        <v>81</v>
      </c>
      <c r="B86" s="10" t="s">
        <v>78</v>
      </c>
      <c r="C86" s="7" t="s">
        <v>6</v>
      </c>
      <c r="D86" s="7"/>
      <c r="E86" s="7">
        <v>28</v>
      </c>
      <c r="F86" s="7"/>
      <c r="G86" s="20">
        <f>Таблица3[[#This Row],[Цена шт.]]*Таблица3[[#This Row],[Количество]]</f>
        <v>0</v>
      </c>
    </row>
    <row r="87" spans="1:7" ht="15.75" x14ac:dyDescent="0.25">
      <c r="A87" s="17">
        <v>82</v>
      </c>
      <c r="B87" s="10" t="s">
        <v>79</v>
      </c>
      <c r="C87" s="7" t="s">
        <v>6</v>
      </c>
      <c r="D87" s="7"/>
      <c r="E87" s="7">
        <v>36</v>
      </c>
      <c r="F87" s="7"/>
      <c r="G87" s="20">
        <f>Таблица3[[#This Row],[Цена шт.]]*Таблица3[[#This Row],[Количество]]</f>
        <v>0</v>
      </c>
    </row>
    <row r="88" spans="1:7" ht="15.75" x14ac:dyDescent="0.25">
      <c r="A88" s="17">
        <v>83</v>
      </c>
      <c r="B88" s="10" t="s">
        <v>80</v>
      </c>
      <c r="C88" s="7" t="s">
        <v>6</v>
      </c>
      <c r="D88" s="7"/>
      <c r="E88" s="7">
        <v>14</v>
      </c>
      <c r="F88" s="7"/>
      <c r="G88" s="20">
        <f>Таблица3[[#This Row],[Цена шт.]]*Таблица3[[#This Row],[Количество]]</f>
        <v>0</v>
      </c>
    </row>
    <row r="89" spans="1:7" ht="15.75" x14ac:dyDescent="0.25">
      <c r="A89" s="17">
        <v>84</v>
      </c>
      <c r="B89" s="10" t="s">
        <v>81</v>
      </c>
      <c r="C89" s="7" t="s">
        <v>6</v>
      </c>
      <c r="D89" s="7"/>
      <c r="E89" s="7">
        <v>32.5</v>
      </c>
      <c r="F89" s="7"/>
      <c r="G89" s="20">
        <f>Таблица3[[#This Row],[Цена шт.]]*Таблица3[[#This Row],[Количество]]</f>
        <v>0</v>
      </c>
    </row>
    <row r="90" spans="1:7" ht="15.75" x14ac:dyDescent="0.25">
      <c r="A90" s="17">
        <v>85</v>
      </c>
      <c r="B90" s="10" t="s">
        <v>82</v>
      </c>
      <c r="C90" s="7" t="s">
        <v>6</v>
      </c>
      <c r="D90" s="7"/>
      <c r="E90" s="7">
        <v>32.5</v>
      </c>
      <c r="F90" s="7"/>
      <c r="G90" s="20">
        <f>Таблица3[[#This Row],[Цена шт.]]*Таблица3[[#This Row],[Количество]]</f>
        <v>0</v>
      </c>
    </row>
    <row r="91" spans="1:7" ht="15.75" x14ac:dyDescent="0.25">
      <c r="A91" s="17">
        <v>86</v>
      </c>
      <c r="B91" s="10" t="s">
        <v>83</v>
      </c>
      <c r="C91" s="7" t="s">
        <v>6</v>
      </c>
      <c r="D91" s="7"/>
      <c r="E91" s="7">
        <v>38</v>
      </c>
      <c r="F91" s="7"/>
      <c r="G91" s="20">
        <f>Таблица3[[#This Row],[Цена шт.]]*Таблица3[[#This Row],[Количество]]</f>
        <v>0</v>
      </c>
    </row>
    <row r="92" spans="1:7" ht="15.75" x14ac:dyDescent="0.25">
      <c r="A92" s="17">
        <v>87</v>
      </c>
      <c r="B92" s="10" t="s">
        <v>84</v>
      </c>
      <c r="C92" s="7" t="s">
        <v>6</v>
      </c>
      <c r="D92" s="7"/>
      <c r="E92" s="7">
        <v>51</v>
      </c>
      <c r="F92" s="7"/>
      <c r="G92" s="20">
        <f>Таблица3[[#This Row],[Цена шт.]]*Таблица3[[#This Row],[Количество]]</f>
        <v>0</v>
      </c>
    </row>
    <row r="93" spans="1:7" ht="15.75" x14ac:dyDescent="0.25">
      <c r="A93" s="17">
        <v>88</v>
      </c>
      <c r="B93" s="10" t="s">
        <v>85</v>
      </c>
      <c r="C93" s="7" t="s">
        <v>6</v>
      </c>
      <c r="D93" s="7"/>
      <c r="E93" s="7">
        <v>18</v>
      </c>
      <c r="F93" s="7"/>
      <c r="G93" s="20">
        <f>Таблица3[[#This Row],[Цена шт.]]*Таблица3[[#This Row],[Количество]]</f>
        <v>0</v>
      </c>
    </row>
    <row r="94" spans="1:7" ht="15.75" x14ac:dyDescent="0.25">
      <c r="A94" s="17">
        <v>89</v>
      </c>
      <c r="B94" s="10" t="s">
        <v>86</v>
      </c>
      <c r="C94" s="7" t="s">
        <v>6</v>
      </c>
      <c r="D94" s="7"/>
      <c r="E94" s="7">
        <v>25</v>
      </c>
      <c r="F94" s="7"/>
      <c r="G94" s="20">
        <f>Таблица3[[#This Row],[Цена шт.]]*Таблица3[[#This Row],[Количество]]</f>
        <v>0</v>
      </c>
    </row>
    <row r="95" spans="1:7" ht="15.75" x14ac:dyDescent="0.25">
      <c r="A95" s="17">
        <v>90</v>
      </c>
      <c r="B95" s="10" t="s">
        <v>87</v>
      </c>
      <c r="C95" s="7" t="s">
        <v>6</v>
      </c>
      <c r="D95" s="7"/>
      <c r="E95" s="7">
        <v>28</v>
      </c>
      <c r="F95" s="7"/>
      <c r="G95" s="20">
        <f>Таблица3[[#This Row],[Цена шт.]]*Таблица3[[#This Row],[Количество]]</f>
        <v>0</v>
      </c>
    </row>
    <row r="96" spans="1:7" ht="15.75" x14ac:dyDescent="0.25">
      <c r="A96" s="18">
        <v>91</v>
      </c>
      <c r="B96" s="11" t="s">
        <v>88</v>
      </c>
      <c r="C96" s="19" t="s">
        <v>6</v>
      </c>
      <c r="D96" s="19"/>
      <c r="E96" s="19">
        <v>37</v>
      </c>
      <c r="F96" s="19"/>
      <c r="G96" s="20">
        <f>Таблица3[[#This Row],[Цена шт.]]*Таблица3[[#This Row],[Количество]]</f>
        <v>0</v>
      </c>
    </row>
    <row r="97" spans="1:7" ht="15" customHeight="1" x14ac:dyDescent="0.25">
      <c r="A97" s="25"/>
      <c r="B97" s="31" t="s">
        <v>89</v>
      </c>
      <c r="C97" s="25"/>
      <c r="D97" s="25"/>
      <c r="E97" s="25"/>
      <c r="F97" s="25"/>
      <c r="G97" s="26">
        <f>Таблица3[[#This Row],[Цена шт.]]*Таблица3[[#This Row],[Количество]]</f>
        <v>0</v>
      </c>
    </row>
    <row r="98" spans="1:7" ht="15.75" x14ac:dyDescent="0.25">
      <c r="A98" s="16">
        <v>91</v>
      </c>
      <c r="B98" s="9" t="s">
        <v>90</v>
      </c>
      <c r="C98" s="21" t="s">
        <v>6</v>
      </c>
      <c r="D98" s="21"/>
      <c r="E98" s="21">
        <v>2.5</v>
      </c>
      <c r="F98" s="21"/>
      <c r="G98" s="20">
        <f>Таблица3[[#This Row],[Цена шт.]]*Таблица3[[#This Row],[Количество]]</f>
        <v>0</v>
      </c>
    </row>
    <row r="99" spans="1:7" ht="15.75" x14ac:dyDescent="0.25">
      <c r="A99" s="17">
        <v>92</v>
      </c>
      <c r="B99" s="10" t="s">
        <v>91</v>
      </c>
      <c r="C99" s="7" t="s">
        <v>6</v>
      </c>
      <c r="D99" s="7"/>
      <c r="E99" s="7">
        <v>3</v>
      </c>
      <c r="F99" s="7"/>
      <c r="G99" s="20">
        <f>Таблица3[[#This Row],[Цена шт.]]*Таблица3[[#This Row],[Количество]]</f>
        <v>0</v>
      </c>
    </row>
    <row r="100" spans="1:7" ht="15.75" x14ac:dyDescent="0.25">
      <c r="A100" s="17">
        <v>93</v>
      </c>
      <c r="B100" s="10" t="s">
        <v>92</v>
      </c>
      <c r="C100" s="7" t="s">
        <v>6</v>
      </c>
      <c r="D100" s="7"/>
      <c r="E100" s="7">
        <v>4</v>
      </c>
      <c r="F100" s="7"/>
      <c r="G100" s="20">
        <f>Таблица3[[#This Row],[Цена шт.]]*Таблица3[[#This Row],[Количество]]</f>
        <v>0</v>
      </c>
    </row>
    <row r="101" spans="1:7" ht="15.75" x14ac:dyDescent="0.25">
      <c r="A101" s="18">
        <v>94</v>
      </c>
      <c r="B101" s="11" t="s">
        <v>93</v>
      </c>
      <c r="C101" s="19" t="s">
        <v>6</v>
      </c>
      <c r="D101" s="19"/>
      <c r="E101" s="19">
        <v>5</v>
      </c>
      <c r="F101" s="19"/>
      <c r="G101" s="20">
        <f>Таблица3[[#This Row],[Цена шт.]]*Таблица3[[#This Row],[Количество]]</f>
        <v>0</v>
      </c>
    </row>
    <row r="102" spans="1:7" ht="15" customHeight="1" x14ac:dyDescent="0.25">
      <c r="A102" s="27"/>
      <c r="B102" s="32" t="s">
        <v>94</v>
      </c>
      <c r="C102" s="27"/>
      <c r="D102" s="27"/>
      <c r="E102" s="27"/>
      <c r="F102" s="27"/>
      <c r="G102" s="26">
        <f>Таблица3[[#This Row],[Цена шт.]]*Таблица3[[#This Row],[Количество]]</f>
        <v>0</v>
      </c>
    </row>
    <row r="103" spans="1:7" ht="15.75" x14ac:dyDescent="0.25">
      <c r="A103" s="16">
        <v>95</v>
      </c>
      <c r="B103" s="9" t="s">
        <v>95</v>
      </c>
      <c r="C103" s="21" t="s">
        <v>6</v>
      </c>
      <c r="D103" s="21"/>
      <c r="E103" s="21">
        <v>16</v>
      </c>
      <c r="F103" s="21"/>
      <c r="G103" s="20">
        <f>Таблица3[[#This Row],[Цена шт.]]*Таблица3[[#This Row],[Количество]]</f>
        <v>0</v>
      </c>
    </row>
    <row r="104" spans="1:7" ht="15.75" x14ac:dyDescent="0.25">
      <c r="A104" s="17">
        <v>96</v>
      </c>
      <c r="B104" s="10" t="s">
        <v>96</v>
      </c>
      <c r="C104" s="7" t="s">
        <v>6</v>
      </c>
      <c r="D104" s="7"/>
      <c r="E104" s="7">
        <v>16</v>
      </c>
      <c r="F104" s="7"/>
      <c r="G104" s="20">
        <f>Таблица3[[#This Row],[Цена шт.]]*Таблица3[[#This Row],[Количество]]</f>
        <v>0</v>
      </c>
    </row>
    <row r="105" spans="1:7" ht="15.75" x14ac:dyDescent="0.25">
      <c r="A105" s="17">
        <v>97</v>
      </c>
      <c r="B105" s="10" t="s">
        <v>97</v>
      </c>
      <c r="C105" s="7" t="s">
        <v>6</v>
      </c>
      <c r="D105" s="7"/>
      <c r="E105" s="7">
        <v>65</v>
      </c>
      <c r="F105" s="7"/>
      <c r="G105" s="20">
        <f>Таблица3[[#This Row],[Цена шт.]]*Таблица3[[#This Row],[Количество]]</f>
        <v>0</v>
      </c>
    </row>
    <row r="106" spans="1:7" ht="15.75" x14ac:dyDescent="0.25">
      <c r="A106" s="17">
        <v>98</v>
      </c>
      <c r="B106" s="10" t="s">
        <v>98</v>
      </c>
      <c r="C106" s="7" t="s">
        <v>6</v>
      </c>
      <c r="D106" s="7"/>
      <c r="E106" s="7">
        <v>4.5</v>
      </c>
      <c r="F106" s="7"/>
      <c r="G106" s="20">
        <f>Таблица3[[#This Row],[Цена шт.]]*Таблица3[[#This Row],[Количество]]</f>
        <v>0</v>
      </c>
    </row>
    <row r="107" spans="1:7" ht="15.75" x14ac:dyDescent="0.25">
      <c r="A107" s="17">
        <v>99</v>
      </c>
      <c r="B107" s="10" t="s">
        <v>99</v>
      </c>
      <c r="C107" s="7" t="s">
        <v>6</v>
      </c>
      <c r="D107" s="7"/>
      <c r="E107" s="7">
        <v>7</v>
      </c>
      <c r="F107" s="7"/>
      <c r="G107" s="20">
        <f>Таблица3[[#This Row],[Цена шт.]]*Таблица3[[#This Row],[Количество]]</f>
        <v>0</v>
      </c>
    </row>
    <row r="108" spans="1:7" ht="15.75" x14ac:dyDescent="0.25">
      <c r="A108" s="18">
        <v>100</v>
      </c>
      <c r="B108" s="11" t="s">
        <v>100</v>
      </c>
      <c r="C108" s="19" t="s">
        <v>6</v>
      </c>
      <c r="D108" s="19"/>
      <c r="E108" s="19">
        <v>7</v>
      </c>
      <c r="F108" s="19"/>
      <c r="G108" s="20">
        <f>Таблица3[[#This Row],[Цена шт.]]*Таблица3[[#This Row],[Количество]]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Normal="100" workbookViewId="0">
      <selection activeCell="B14" sqref="B14"/>
    </sheetView>
  </sheetViews>
  <sheetFormatPr defaultRowHeight="15" x14ac:dyDescent="0.25"/>
  <cols>
    <col min="1" max="1" width="6" style="13" customWidth="1"/>
    <col min="2" max="2" width="67.5703125" style="13" customWidth="1"/>
    <col min="3" max="3" width="12" style="14" customWidth="1"/>
    <col min="4" max="4" width="19" style="14" customWidth="1"/>
    <col min="5" max="5" width="20.140625" style="14" customWidth="1"/>
    <col min="6" max="6" width="12.42578125" customWidth="1"/>
    <col min="8" max="9" width="9.140625" hidden="1" customWidth="1"/>
  </cols>
  <sheetData>
    <row r="1" spans="1:9" ht="70.5" customHeight="1" x14ac:dyDescent="0.25">
      <c r="A1" s="28" t="s">
        <v>110</v>
      </c>
      <c r="B1" s="29"/>
      <c r="C1" s="29"/>
      <c r="D1" s="30"/>
      <c r="E1" s="30"/>
      <c r="F1" s="30"/>
    </row>
    <row r="2" spans="1:9" ht="37.5" x14ac:dyDescent="0.25">
      <c r="A2" s="15" t="s">
        <v>0</v>
      </c>
      <c r="B2" s="1" t="s">
        <v>1</v>
      </c>
      <c r="C2" s="1" t="s">
        <v>2</v>
      </c>
      <c r="D2" s="1" t="s">
        <v>109</v>
      </c>
      <c r="E2" s="1" t="s">
        <v>106</v>
      </c>
      <c r="F2" s="2" t="s">
        <v>107</v>
      </c>
    </row>
    <row r="3" spans="1:9" ht="15.75" x14ac:dyDescent="0.25">
      <c r="A3" s="18">
        <v>1</v>
      </c>
      <c r="B3" s="23" t="s">
        <v>3</v>
      </c>
      <c r="C3" s="19" t="s">
        <v>4</v>
      </c>
      <c r="D3" s="22">
        <v>1150</v>
      </c>
      <c r="E3" s="19"/>
      <c r="F3" s="20">
        <f>Таблица36[[#This Row],[Цена шт.]]*Таблица36[[#This Row],[Количество]]</f>
        <v>0</v>
      </c>
      <c r="H3" s="3">
        <v>575</v>
      </c>
      <c r="I3">
        <v>2</v>
      </c>
    </row>
    <row r="4" spans="1:9" ht="15.75" x14ac:dyDescent="0.25">
      <c r="A4" s="24"/>
      <c r="B4" s="31" t="s">
        <v>108</v>
      </c>
      <c r="C4" s="25"/>
      <c r="D4" s="25"/>
      <c r="E4" s="25"/>
      <c r="F4" s="26">
        <f>Таблица36[[#This Row],[Цена шт.]]*Таблица36[[#This Row],[Количество]]</f>
        <v>0</v>
      </c>
      <c r="H4" s="4"/>
      <c r="I4">
        <v>2</v>
      </c>
    </row>
    <row r="5" spans="1:9" ht="15.75" x14ac:dyDescent="0.25">
      <c r="A5" s="16">
        <v>2</v>
      </c>
      <c r="B5" s="9" t="s">
        <v>5</v>
      </c>
      <c r="C5" s="21" t="s">
        <v>6</v>
      </c>
      <c r="D5" s="21">
        <v>1.5</v>
      </c>
      <c r="E5" s="21"/>
      <c r="F5" s="20">
        <f>Таблица36[[#This Row],[Цена шт.]]*Таблица36[[#This Row],[Количество]]</f>
        <v>0</v>
      </c>
      <c r="H5" s="5">
        <v>0.7</v>
      </c>
      <c r="I5">
        <v>2</v>
      </c>
    </row>
    <row r="6" spans="1:9" ht="15.75" x14ac:dyDescent="0.25">
      <c r="A6" s="17">
        <v>3</v>
      </c>
      <c r="B6" s="10" t="s">
        <v>7</v>
      </c>
      <c r="C6" s="7" t="s">
        <v>6</v>
      </c>
      <c r="D6" s="7">
        <v>2</v>
      </c>
      <c r="E6" s="7"/>
      <c r="F6" s="20">
        <f>Таблица36[[#This Row],[Цена шт.]]*Таблица36[[#This Row],[Количество]]</f>
        <v>0</v>
      </c>
      <c r="H6" s="6">
        <v>0.81</v>
      </c>
      <c r="I6">
        <v>2</v>
      </c>
    </row>
    <row r="7" spans="1:9" ht="15.75" x14ac:dyDescent="0.25">
      <c r="A7" s="17">
        <v>4</v>
      </c>
      <c r="B7" s="10" t="s">
        <v>8</v>
      </c>
      <c r="C7" s="7" t="s">
        <v>6</v>
      </c>
      <c r="D7" s="7">
        <v>2</v>
      </c>
      <c r="E7" s="7"/>
      <c r="F7" s="20">
        <f>Таблица36[[#This Row],[Цена шт.]]*Таблица36[[#This Row],[Количество]]</f>
        <v>0</v>
      </c>
      <c r="H7" s="6">
        <v>0.81</v>
      </c>
      <c r="I7">
        <v>2</v>
      </c>
    </row>
    <row r="8" spans="1:9" ht="15.75" x14ac:dyDescent="0.25">
      <c r="A8" s="17">
        <v>5</v>
      </c>
      <c r="B8" s="10" t="s">
        <v>9</v>
      </c>
      <c r="C8" s="7" t="s">
        <v>6</v>
      </c>
      <c r="D8" s="7">
        <v>2</v>
      </c>
      <c r="E8" s="7"/>
      <c r="F8" s="20">
        <f>Таблица36[[#This Row],[Цена шт.]]*Таблица36[[#This Row],[Количество]]</f>
        <v>0</v>
      </c>
      <c r="H8" s="6">
        <v>0.81</v>
      </c>
      <c r="I8">
        <v>2</v>
      </c>
    </row>
    <row r="9" spans="1:9" ht="15.75" x14ac:dyDescent="0.25">
      <c r="A9" s="17">
        <v>6</v>
      </c>
      <c r="B9" s="10" t="s">
        <v>113</v>
      </c>
      <c r="C9" s="7" t="s">
        <v>6</v>
      </c>
      <c r="D9" s="7">
        <v>4</v>
      </c>
      <c r="E9" s="7"/>
      <c r="F9" s="20">
        <f>Таблица36[[#This Row],[Цена шт.]]*Таблица36[[#This Row],[Количество]]</f>
        <v>0</v>
      </c>
      <c r="H9" s="8">
        <v>1.96</v>
      </c>
      <c r="I9">
        <v>2</v>
      </c>
    </row>
    <row r="10" spans="1:9" ht="15.75" x14ac:dyDescent="0.25">
      <c r="A10" s="17">
        <v>7</v>
      </c>
      <c r="B10" s="10" t="s">
        <v>10</v>
      </c>
      <c r="C10" s="7" t="s">
        <v>6</v>
      </c>
      <c r="D10" s="7">
        <v>2</v>
      </c>
      <c r="E10" s="7"/>
      <c r="F10" s="20">
        <f>Таблица36[[#This Row],[Цена шт.]]*Таблица36[[#This Row],[Количество]]</f>
        <v>0</v>
      </c>
      <c r="H10" s="6">
        <v>0.81</v>
      </c>
      <c r="I10">
        <v>2</v>
      </c>
    </row>
    <row r="11" spans="1:9" ht="15.75" x14ac:dyDescent="0.25">
      <c r="A11" s="17">
        <v>8</v>
      </c>
      <c r="B11" s="10" t="s">
        <v>114</v>
      </c>
      <c r="C11" s="7" t="s">
        <v>6</v>
      </c>
      <c r="D11" s="7">
        <v>4</v>
      </c>
      <c r="E11" s="7"/>
      <c r="F11" s="20">
        <f>Таблица36[[#This Row],[Цена шт.]]*Таблица36[[#This Row],[Количество]]</f>
        <v>0</v>
      </c>
      <c r="H11" s="6">
        <v>1.96</v>
      </c>
      <c r="I11">
        <v>2</v>
      </c>
    </row>
    <row r="12" spans="1:9" ht="15.75" x14ac:dyDescent="0.25">
      <c r="A12" s="17">
        <v>9</v>
      </c>
      <c r="B12" s="10" t="s">
        <v>11</v>
      </c>
      <c r="C12" s="7" t="s">
        <v>6</v>
      </c>
      <c r="D12" s="7">
        <v>2.5</v>
      </c>
      <c r="E12" s="7"/>
      <c r="F12" s="20">
        <f>Таблица36[[#This Row],[Цена шт.]]*Таблица36[[#This Row],[Количество]]</f>
        <v>0</v>
      </c>
      <c r="H12" s="6">
        <v>1.2</v>
      </c>
      <c r="I12">
        <v>2</v>
      </c>
    </row>
    <row r="13" spans="1:9" ht="15.75" x14ac:dyDescent="0.25">
      <c r="A13" s="17">
        <v>10</v>
      </c>
      <c r="B13" s="10" t="s">
        <v>115</v>
      </c>
      <c r="C13" s="7" t="s">
        <v>6</v>
      </c>
      <c r="D13" s="7">
        <v>2</v>
      </c>
      <c r="E13" s="7"/>
      <c r="F13" s="20">
        <f>Таблица36[[#This Row],[Цена шт.]]*Таблица36[[#This Row],[Количество]]</f>
        <v>0</v>
      </c>
      <c r="H13" s="6">
        <v>0.81</v>
      </c>
      <c r="I13">
        <v>2</v>
      </c>
    </row>
    <row r="14" spans="1:9" ht="15.75" x14ac:dyDescent="0.25">
      <c r="A14" s="17">
        <v>11</v>
      </c>
      <c r="B14" s="10" t="s">
        <v>12</v>
      </c>
      <c r="C14" s="7" t="s">
        <v>6</v>
      </c>
      <c r="D14" s="7">
        <v>2</v>
      </c>
      <c r="E14" s="7"/>
      <c r="F14" s="20">
        <f>Таблица36[[#This Row],[Цена шт.]]*Таблица36[[#This Row],[Количество]]</f>
        <v>0</v>
      </c>
      <c r="H14" s="6">
        <v>0.92</v>
      </c>
      <c r="I14">
        <v>2</v>
      </c>
    </row>
    <row r="15" spans="1:9" ht="15.75" x14ac:dyDescent="0.25">
      <c r="A15" s="17">
        <v>12</v>
      </c>
      <c r="B15" s="10" t="s">
        <v>13</v>
      </c>
      <c r="C15" s="7" t="s">
        <v>6</v>
      </c>
      <c r="D15" s="7">
        <v>3</v>
      </c>
      <c r="E15" s="7"/>
      <c r="F15" s="20">
        <f>Таблица36[[#This Row],[Цена шт.]]*Таблица36[[#This Row],[Количество]]</f>
        <v>0</v>
      </c>
      <c r="H15" s="6">
        <v>1.5</v>
      </c>
      <c r="I15">
        <v>2</v>
      </c>
    </row>
    <row r="16" spans="1:9" ht="15.75" x14ac:dyDescent="0.25">
      <c r="A16" s="17">
        <v>13</v>
      </c>
      <c r="B16" s="10" t="s">
        <v>14</v>
      </c>
      <c r="C16" s="7" t="s">
        <v>6</v>
      </c>
      <c r="D16" s="7">
        <v>2.5</v>
      </c>
      <c r="E16" s="7"/>
      <c r="F16" s="20">
        <f>Таблица36[[#This Row],[Цена шт.]]*Таблица36[[#This Row],[Количество]]</f>
        <v>0</v>
      </c>
      <c r="H16" s="6">
        <v>1.1499999999999999</v>
      </c>
      <c r="I16">
        <v>2</v>
      </c>
    </row>
    <row r="17" spans="1:9" ht="15.75" x14ac:dyDescent="0.25">
      <c r="A17" s="17">
        <v>14</v>
      </c>
      <c r="B17" s="10" t="s">
        <v>112</v>
      </c>
      <c r="C17" s="7" t="s">
        <v>6</v>
      </c>
      <c r="D17" s="7">
        <v>8.5</v>
      </c>
      <c r="E17" s="7"/>
      <c r="F17" s="20">
        <f>Таблица36[[#This Row],[Цена шт.]]*Таблица36[[#This Row],[Количество]]</f>
        <v>0</v>
      </c>
      <c r="H17" s="8">
        <v>4.0999999999999996</v>
      </c>
      <c r="I17">
        <v>2</v>
      </c>
    </row>
    <row r="18" spans="1:9" ht="15.75" x14ac:dyDescent="0.25">
      <c r="A18" s="17">
        <v>15</v>
      </c>
      <c r="B18" s="10" t="s">
        <v>15</v>
      </c>
      <c r="C18" s="7" t="s">
        <v>6</v>
      </c>
      <c r="D18" s="7">
        <v>5.5</v>
      </c>
      <c r="E18" s="7"/>
      <c r="F18" s="20">
        <f>Таблица36[[#This Row],[Цена шт.]]*Таблица36[[#This Row],[Количество]]</f>
        <v>0</v>
      </c>
      <c r="H18" s="6">
        <v>2.7</v>
      </c>
      <c r="I18">
        <v>2</v>
      </c>
    </row>
    <row r="19" spans="1:9" ht="15.75" x14ac:dyDescent="0.25">
      <c r="A19" s="17">
        <v>16</v>
      </c>
      <c r="B19" s="10" t="s">
        <v>16</v>
      </c>
      <c r="C19" s="7" t="s">
        <v>6</v>
      </c>
      <c r="D19" s="7">
        <v>2.5</v>
      </c>
      <c r="E19" s="7"/>
      <c r="F19" s="20">
        <f>Таблица36[[#This Row],[Цена шт.]]*Таблица36[[#This Row],[Количество]]</f>
        <v>0</v>
      </c>
      <c r="H19" s="6">
        <v>1.1499999999999999</v>
      </c>
      <c r="I19">
        <v>2</v>
      </c>
    </row>
    <row r="20" spans="1:9" ht="15.75" x14ac:dyDescent="0.25">
      <c r="A20" s="17">
        <v>17</v>
      </c>
      <c r="B20" s="10" t="s">
        <v>17</v>
      </c>
      <c r="C20" s="7" t="s">
        <v>6</v>
      </c>
      <c r="D20" s="7">
        <v>3</v>
      </c>
      <c r="E20" s="7"/>
      <c r="F20" s="20">
        <f>Таблица36[[#This Row],[Цена шт.]]*Таблица36[[#This Row],[Количество]]</f>
        <v>0</v>
      </c>
      <c r="H20" s="6">
        <v>1.44</v>
      </c>
      <c r="I20">
        <v>2</v>
      </c>
    </row>
    <row r="21" spans="1:9" ht="15.75" x14ac:dyDescent="0.25">
      <c r="A21" s="17">
        <v>18</v>
      </c>
      <c r="B21" s="10" t="s">
        <v>18</v>
      </c>
      <c r="C21" s="7" t="s">
        <v>6</v>
      </c>
      <c r="D21" s="7">
        <v>4.5</v>
      </c>
      <c r="E21" s="7"/>
      <c r="F21" s="20">
        <f>Таблица36[[#This Row],[Цена шт.]]*Таблица36[[#This Row],[Количество]]</f>
        <v>0</v>
      </c>
      <c r="H21" s="6">
        <v>2.1</v>
      </c>
      <c r="I21">
        <v>2</v>
      </c>
    </row>
    <row r="22" spans="1:9" ht="15.75" x14ac:dyDescent="0.25">
      <c r="A22" s="17">
        <v>19</v>
      </c>
      <c r="B22" s="10" t="s">
        <v>19</v>
      </c>
      <c r="C22" s="7" t="s">
        <v>6</v>
      </c>
      <c r="D22" s="7">
        <v>6</v>
      </c>
      <c r="E22" s="7"/>
      <c r="F22" s="20">
        <f>Таблица36[[#This Row],[Цена шт.]]*Таблица36[[#This Row],[Количество]]</f>
        <v>0</v>
      </c>
      <c r="H22" s="6">
        <v>2.9</v>
      </c>
      <c r="I22">
        <v>2</v>
      </c>
    </row>
    <row r="23" spans="1:9" ht="15.75" x14ac:dyDescent="0.25">
      <c r="A23" s="17">
        <v>20</v>
      </c>
      <c r="B23" s="10" t="s">
        <v>20</v>
      </c>
      <c r="C23" s="7" t="s">
        <v>6</v>
      </c>
      <c r="D23" s="7">
        <v>3.5</v>
      </c>
      <c r="E23" s="7"/>
      <c r="F23" s="20">
        <f>Таблица36[[#This Row],[Цена шт.]]*Таблица36[[#This Row],[Количество]]</f>
        <v>0</v>
      </c>
      <c r="H23" s="6">
        <v>1.73</v>
      </c>
      <c r="I23">
        <v>2</v>
      </c>
    </row>
    <row r="24" spans="1:9" ht="15.75" x14ac:dyDescent="0.25">
      <c r="A24" s="17">
        <v>21</v>
      </c>
      <c r="B24" s="10" t="s">
        <v>21</v>
      </c>
      <c r="C24" s="7" t="s">
        <v>6</v>
      </c>
      <c r="D24" s="7">
        <v>5</v>
      </c>
      <c r="E24" s="7"/>
      <c r="F24" s="20">
        <f>Таблица36[[#This Row],[Цена шт.]]*Таблица36[[#This Row],[Количество]]</f>
        <v>0</v>
      </c>
      <c r="H24" s="6">
        <v>2.4</v>
      </c>
      <c r="I24">
        <v>2</v>
      </c>
    </row>
    <row r="25" spans="1:9" ht="15.75" x14ac:dyDescent="0.25">
      <c r="A25" s="17">
        <v>22</v>
      </c>
      <c r="B25" s="10" t="s">
        <v>22</v>
      </c>
      <c r="C25" s="7" t="s">
        <v>6</v>
      </c>
      <c r="D25" s="7">
        <v>6</v>
      </c>
      <c r="E25" s="7"/>
      <c r="F25" s="20">
        <f>Таблица36[[#This Row],[Цена шт.]]*Таблица36[[#This Row],[Количество]]</f>
        <v>0</v>
      </c>
      <c r="H25" s="6">
        <v>3</v>
      </c>
      <c r="I25">
        <v>2</v>
      </c>
    </row>
    <row r="26" spans="1:9" ht="15.75" x14ac:dyDescent="0.25">
      <c r="A26" s="17">
        <v>23</v>
      </c>
      <c r="B26" s="10" t="s">
        <v>23</v>
      </c>
      <c r="C26" s="7" t="s">
        <v>6</v>
      </c>
      <c r="D26" s="7">
        <v>7</v>
      </c>
      <c r="E26" s="7"/>
      <c r="F26" s="20">
        <f>Таблица36[[#This Row],[Цена шт.]]*Таблица36[[#This Row],[Количество]]</f>
        <v>0</v>
      </c>
      <c r="H26" s="6">
        <v>3.5</v>
      </c>
      <c r="I26">
        <v>2</v>
      </c>
    </row>
    <row r="27" spans="1:9" ht="15.75" x14ac:dyDescent="0.25">
      <c r="A27" s="17">
        <v>24</v>
      </c>
      <c r="B27" s="10" t="s">
        <v>24</v>
      </c>
      <c r="C27" s="7" t="s">
        <v>6</v>
      </c>
      <c r="D27" s="7">
        <v>8.5</v>
      </c>
      <c r="E27" s="7"/>
      <c r="F27" s="20">
        <f>Таблица36[[#This Row],[Цена шт.]]*Таблица36[[#This Row],[Количество]]</f>
        <v>0</v>
      </c>
      <c r="H27" s="6">
        <v>4.0999999999999996</v>
      </c>
      <c r="I27">
        <v>2</v>
      </c>
    </row>
    <row r="28" spans="1:9" ht="15.75" x14ac:dyDescent="0.25">
      <c r="A28" s="17">
        <v>25</v>
      </c>
      <c r="B28" s="10" t="s">
        <v>25</v>
      </c>
      <c r="C28" s="7" t="s">
        <v>6</v>
      </c>
      <c r="D28" s="7">
        <v>6.5</v>
      </c>
      <c r="E28" s="7"/>
      <c r="F28" s="20">
        <f>Таблица36[[#This Row],[Цена шт.]]*Таблица36[[#This Row],[Количество]]</f>
        <v>0</v>
      </c>
      <c r="H28" s="6">
        <v>3.2</v>
      </c>
      <c r="I28">
        <v>2</v>
      </c>
    </row>
    <row r="29" spans="1:9" ht="15.75" x14ac:dyDescent="0.25">
      <c r="A29" s="17">
        <v>26</v>
      </c>
      <c r="B29" s="10" t="s">
        <v>26</v>
      </c>
      <c r="C29" s="7" t="s">
        <v>6</v>
      </c>
      <c r="D29" s="7">
        <v>7</v>
      </c>
      <c r="E29" s="7"/>
      <c r="F29" s="20">
        <f>Таблица36[[#This Row],[Цена шт.]]*Таблица36[[#This Row],[Количество]]</f>
        <v>0</v>
      </c>
      <c r="H29" s="6">
        <v>3.5</v>
      </c>
      <c r="I29">
        <v>2</v>
      </c>
    </row>
    <row r="30" spans="1:9" ht="15.75" x14ac:dyDescent="0.25">
      <c r="A30" s="17">
        <v>27</v>
      </c>
      <c r="B30" s="10" t="s">
        <v>27</v>
      </c>
      <c r="C30" s="7" t="s">
        <v>6</v>
      </c>
      <c r="D30" s="7">
        <v>5</v>
      </c>
      <c r="E30" s="7"/>
      <c r="F30" s="20">
        <f>Таблица36[[#This Row],[Цена шт.]]*Таблица36[[#This Row],[Количество]]</f>
        <v>0</v>
      </c>
      <c r="H30" s="6">
        <v>2.5</v>
      </c>
      <c r="I30">
        <v>2</v>
      </c>
    </row>
    <row r="31" spans="1:9" ht="15.75" x14ac:dyDescent="0.25">
      <c r="A31" s="17">
        <v>28</v>
      </c>
      <c r="B31" s="10" t="s">
        <v>28</v>
      </c>
      <c r="C31" s="7" t="s">
        <v>6</v>
      </c>
      <c r="D31" s="7">
        <v>6.5</v>
      </c>
      <c r="E31" s="7"/>
      <c r="F31" s="20">
        <f>Таблица36[[#This Row],[Цена шт.]]*Таблица36[[#This Row],[Количество]]</f>
        <v>0</v>
      </c>
      <c r="H31" s="6">
        <v>3.2</v>
      </c>
      <c r="I31">
        <v>2</v>
      </c>
    </row>
    <row r="32" spans="1:9" ht="15.75" x14ac:dyDescent="0.25">
      <c r="A32" s="17">
        <v>29</v>
      </c>
      <c r="B32" s="10" t="s">
        <v>29</v>
      </c>
      <c r="C32" s="7" t="s">
        <v>6</v>
      </c>
      <c r="D32" s="7">
        <v>9</v>
      </c>
      <c r="E32" s="7"/>
      <c r="F32" s="20">
        <f>Таблица36[[#This Row],[Цена шт.]]*Таблица36[[#This Row],[Количество]]</f>
        <v>0</v>
      </c>
      <c r="H32" s="6">
        <v>4.4000000000000004</v>
      </c>
      <c r="I32">
        <v>2</v>
      </c>
    </row>
    <row r="33" spans="1:9" ht="15.75" x14ac:dyDescent="0.25">
      <c r="A33" s="17">
        <v>30</v>
      </c>
      <c r="B33" s="10" t="s">
        <v>101</v>
      </c>
      <c r="C33" s="7" t="s">
        <v>6</v>
      </c>
      <c r="D33" s="7">
        <v>9</v>
      </c>
      <c r="E33" s="7"/>
      <c r="F33" s="20">
        <f>Таблица36[[#This Row],[Цена шт.]]*Таблица36[[#This Row],[Количество]]</f>
        <v>0</v>
      </c>
      <c r="H33" s="6">
        <v>4.4000000000000004</v>
      </c>
      <c r="I33">
        <v>2</v>
      </c>
    </row>
    <row r="34" spans="1:9" ht="15.75" x14ac:dyDescent="0.25">
      <c r="A34" s="17">
        <v>31</v>
      </c>
      <c r="B34" s="10" t="s">
        <v>30</v>
      </c>
      <c r="C34" s="7" t="s">
        <v>6</v>
      </c>
      <c r="D34" s="7">
        <v>10.5</v>
      </c>
      <c r="E34" s="7"/>
      <c r="F34" s="20">
        <f>Таблица36[[#This Row],[Цена шт.]]*Таблица36[[#This Row],[Количество]]</f>
        <v>0</v>
      </c>
      <c r="H34" s="6">
        <v>5.2</v>
      </c>
      <c r="I34">
        <v>2</v>
      </c>
    </row>
    <row r="35" spans="1:9" ht="15.75" x14ac:dyDescent="0.25">
      <c r="A35" s="17">
        <v>32</v>
      </c>
      <c r="B35" s="10" t="s">
        <v>31</v>
      </c>
      <c r="C35" s="7" t="s">
        <v>6</v>
      </c>
      <c r="D35" s="7">
        <v>24.5</v>
      </c>
      <c r="E35" s="7"/>
      <c r="F35" s="20">
        <f>Таблица36[[#This Row],[Цена шт.]]*Таблица36[[#This Row],[Количество]]</f>
        <v>0</v>
      </c>
      <c r="H35" s="6">
        <v>12.1</v>
      </c>
      <c r="I35">
        <v>2</v>
      </c>
    </row>
    <row r="36" spans="1:9" ht="15.75" x14ac:dyDescent="0.25">
      <c r="A36" s="17">
        <v>33</v>
      </c>
      <c r="B36" s="10" t="s">
        <v>32</v>
      </c>
      <c r="C36" s="7" t="s">
        <v>6</v>
      </c>
      <c r="D36" s="7">
        <v>6.5</v>
      </c>
      <c r="E36" s="7"/>
      <c r="F36" s="20">
        <f>Таблица36[[#This Row],[Цена шт.]]*Таблица36[[#This Row],[Количество]]</f>
        <v>0</v>
      </c>
      <c r="H36" s="6">
        <v>3.2</v>
      </c>
      <c r="I36">
        <v>2</v>
      </c>
    </row>
    <row r="37" spans="1:9" ht="15.75" x14ac:dyDescent="0.25">
      <c r="A37" s="17">
        <v>34</v>
      </c>
      <c r="B37" s="10" t="s">
        <v>33</v>
      </c>
      <c r="C37" s="7" t="s">
        <v>6</v>
      </c>
      <c r="D37" s="7">
        <v>10.5</v>
      </c>
      <c r="E37" s="7"/>
      <c r="F37" s="20">
        <f>Таблица36[[#This Row],[Цена шт.]]*Таблица36[[#This Row],[Количество]]</f>
        <v>0</v>
      </c>
      <c r="H37" s="6">
        <v>5.2</v>
      </c>
      <c r="I37">
        <v>2</v>
      </c>
    </row>
    <row r="38" spans="1:9" ht="15.75" x14ac:dyDescent="0.25">
      <c r="A38" s="17">
        <v>35</v>
      </c>
      <c r="B38" s="10" t="s">
        <v>34</v>
      </c>
      <c r="C38" s="7" t="s">
        <v>6</v>
      </c>
      <c r="D38" s="7">
        <v>13</v>
      </c>
      <c r="E38" s="7"/>
      <c r="F38" s="20">
        <f>Таблица36[[#This Row],[Цена шт.]]*Таблица36[[#This Row],[Количество]]</f>
        <v>0</v>
      </c>
      <c r="H38" s="6">
        <v>6.4</v>
      </c>
      <c r="I38">
        <v>2</v>
      </c>
    </row>
    <row r="39" spans="1:9" ht="15.75" x14ac:dyDescent="0.25">
      <c r="A39" s="17">
        <v>36</v>
      </c>
      <c r="B39" s="10" t="s">
        <v>102</v>
      </c>
      <c r="C39" s="7" t="s">
        <v>6</v>
      </c>
      <c r="D39" s="7">
        <v>20</v>
      </c>
      <c r="E39" s="7"/>
      <c r="F39" s="20">
        <f>Таблица36[[#This Row],[Цена шт.]]*Таблица36[[#This Row],[Количество]]</f>
        <v>0</v>
      </c>
      <c r="H39" s="6">
        <v>9.8000000000000007</v>
      </c>
      <c r="I39">
        <v>2</v>
      </c>
    </row>
    <row r="40" spans="1:9" ht="15.75" x14ac:dyDescent="0.25">
      <c r="A40" s="17">
        <v>37</v>
      </c>
      <c r="B40" s="10" t="s">
        <v>103</v>
      </c>
      <c r="C40" s="7" t="s">
        <v>6</v>
      </c>
      <c r="D40" s="7">
        <v>16.5</v>
      </c>
      <c r="E40" s="7"/>
      <c r="F40" s="20">
        <f>Таблица36[[#This Row],[Цена шт.]]*Таблица36[[#This Row],[Количество]]</f>
        <v>0</v>
      </c>
      <c r="H40" s="6">
        <v>8.1</v>
      </c>
      <c r="I40">
        <v>2</v>
      </c>
    </row>
    <row r="41" spans="1:9" ht="15.75" x14ac:dyDescent="0.25">
      <c r="A41" s="17">
        <v>38</v>
      </c>
      <c r="B41" s="10" t="s">
        <v>35</v>
      </c>
      <c r="C41" s="7" t="s">
        <v>6</v>
      </c>
      <c r="D41" s="7">
        <v>23</v>
      </c>
      <c r="E41" s="7"/>
      <c r="F41" s="20">
        <f>Таблица36[[#This Row],[Цена шт.]]*Таблица36[[#This Row],[Количество]]</f>
        <v>0</v>
      </c>
      <c r="H41" s="6">
        <v>11.5</v>
      </c>
      <c r="I41">
        <v>2</v>
      </c>
    </row>
    <row r="42" spans="1:9" ht="15.75" x14ac:dyDescent="0.25">
      <c r="A42" s="17">
        <v>39</v>
      </c>
      <c r="B42" s="10" t="s">
        <v>36</v>
      </c>
      <c r="C42" s="7" t="s">
        <v>6</v>
      </c>
      <c r="D42" s="7">
        <v>23</v>
      </c>
      <c r="E42" s="7"/>
      <c r="F42" s="20">
        <f>Таблица36[[#This Row],[Цена шт.]]*Таблица36[[#This Row],[Количество]]</f>
        <v>0</v>
      </c>
      <c r="H42" s="6">
        <v>11.5</v>
      </c>
      <c r="I42">
        <v>2</v>
      </c>
    </row>
    <row r="43" spans="1:9" ht="15.75" x14ac:dyDescent="0.25">
      <c r="A43" s="17">
        <v>40</v>
      </c>
      <c r="B43" s="10" t="s">
        <v>104</v>
      </c>
      <c r="C43" s="7" t="s">
        <v>6</v>
      </c>
      <c r="D43" s="7">
        <v>24.5</v>
      </c>
      <c r="E43" s="7"/>
      <c r="F43" s="20">
        <f>Таблица36[[#This Row],[Цена шт.]]*Таблица36[[#This Row],[Количество]]</f>
        <v>0</v>
      </c>
      <c r="H43" s="6">
        <v>12.1</v>
      </c>
      <c r="I43">
        <v>2</v>
      </c>
    </row>
    <row r="44" spans="1:9" ht="15.75" x14ac:dyDescent="0.25">
      <c r="A44" s="17">
        <v>41</v>
      </c>
      <c r="B44" s="10" t="s">
        <v>105</v>
      </c>
      <c r="C44" s="7" t="s">
        <v>6</v>
      </c>
      <c r="D44" s="7">
        <v>25.5</v>
      </c>
      <c r="E44" s="7"/>
      <c r="F44" s="20">
        <f>Таблица36[[#This Row],[Цена шт.]]*Таблица36[[#This Row],[Количество]]</f>
        <v>0</v>
      </c>
      <c r="H44" s="6">
        <v>12.7</v>
      </c>
      <c r="I44">
        <v>2</v>
      </c>
    </row>
    <row r="45" spans="1:9" ht="15.75" x14ac:dyDescent="0.25">
      <c r="A45" s="17">
        <v>42</v>
      </c>
      <c r="B45" s="10" t="s">
        <v>37</v>
      </c>
      <c r="C45" s="7" t="s">
        <v>6</v>
      </c>
      <c r="D45" s="7">
        <v>58</v>
      </c>
      <c r="E45" s="7"/>
      <c r="F45" s="20">
        <f>Таблица36[[#This Row],[Цена шт.]]*Таблица36[[#This Row],[Количество]]</f>
        <v>0</v>
      </c>
      <c r="H45" s="6">
        <v>28.8</v>
      </c>
      <c r="I45">
        <v>2</v>
      </c>
    </row>
    <row r="46" spans="1:9" ht="15.75" x14ac:dyDescent="0.25">
      <c r="A46" s="17">
        <v>43</v>
      </c>
      <c r="B46" s="10" t="s">
        <v>38</v>
      </c>
      <c r="C46" s="7" t="s">
        <v>6</v>
      </c>
      <c r="D46" s="7">
        <v>92</v>
      </c>
      <c r="E46" s="7"/>
      <c r="F46" s="20">
        <f>Таблица36[[#This Row],[Цена шт.]]*Таблица36[[#This Row],[Количество]]</f>
        <v>0</v>
      </c>
      <c r="H46" s="6">
        <v>46</v>
      </c>
      <c r="I46">
        <v>2</v>
      </c>
    </row>
    <row r="47" spans="1:9" ht="15.75" x14ac:dyDescent="0.25">
      <c r="A47" s="17">
        <v>44</v>
      </c>
      <c r="B47" s="10" t="s">
        <v>39</v>
      </c>
      <c r="C47" s="7" t="s">
        <v>6</v>
      </c>
      <c r="D47" s="7">
        <v>92</v>
      </c>
      <c r="E47" s="7"/>
      <c r="F47" s="20">
        <f>Таблица36[[#This Row],[Цена шт.]]*Таблица36[[#This Row],[Количество]]</f>
        <v>0</v>
      </c>
      <c r="H47" s="6">
        <v>46</v>
      </c>
      <c r="I47">
        <v>2</v>
      </c>
    </row>
    <row r="48" spans="1:9" ht="15.75" x14ac:dyDescent="0.25">
      <c r="A48" s="18">
        <v>45</v>
      </c>
      <c r="B48" s="11" t="s">
        <v>40</v>
      </c>
      <c r="C48" s="19" t="s">
        <v>6</v>
      </c>
      <c r="D48" s="19">
        <v>104</v>
      </c>
      <c r="E48" s="19"/>
      <c r="F48" s="20">
        <f>Таблица36[[#This Row],[Цена шт.]]*Таблица36[[#This Row],[Количество]]</f>
        <v>0</v>
      </c>
      <c r="H48" s="3">
        <v>51.8</v>
      </c>
      <c r="I48">
        <v>2</v>
      </c>
    </row>
    <row r="49" spans="1:9" ht="15.75" x14ac:dyDescent="0.25">
      <c r="A49" s="25"/>
      <c r="B49" s="31" t="s">
        <v>41</v>
      </c>
      <c r="C49" s="25"/>
      <c r="D49" s="25"/>
      <c r="E49" s="25"/>
      <c r="F49" s="26">
        <f>Таблица36[[#This Row],[Цена шт.]]*Таблица36[[#This Row],[Количество]]</f>
        <v>0</v>
      </c>
      <c r="H49" s="4"/>
      <c r="I49">
        <v>2</v>
      </c>
    </row>
    <row r="50" spans="1:9" ht="15.75" x14ac:dyDescent="0.25">
      <c r="A50" s="16">
        <v>46</v>
      </c>
      <c r="B50" s="9" t="s">
        <v>42</v>
      </c>
      <c r="C50" s="21" t="s">
        <v>6</v>
      </c>
      <c r="D50" s="21">
        <v>1</v>
      </c>
      <c r="E50" s="21"/>
      <c r="F50" s="20">
        <f>Таблица36[[#This Row],[Цена шт.]]*Таблица36[[#This Row],[Количество]]</f>
        <v>0</v>
      </c>
      <c r="H50" s="5">
        <v>0.46</v>
      </c>
      <c r="I50">
        <v>2</v>
      </c>
    </row>
    <row r="51" spans="1:9" ht="15.75" x14ac:dyDescent="0.25">
      <c r="A51" s="17">
        <v>47</v>
      </c>
      <c r="B51" s="10" t="s">
        <v>43</v>
      </c>
      <c r="C51" s="7" t="s">
        <v>6</v>
      </c>
      <c r="D51" s="7">
        <v>1</v>
      </c>
      <c r="E51" s="7"/>
      <c r="F51" s="20">
        <f>Таблица36[[#This Row],[Цена шт.]]*Таблица36[[#This Row],[Количество]]</f>
        <v>0</v>
      </c>
      <c r="H51" s="6">
        <v>0.37</v>
      </c>
      <c r="I51">
        <v>2</v>
      </c>
    </row>
    <row r="52" spans="1:9" ht="15.75" x14ac:dyDescent="0.25">
      <c r="A52" s="17">
        <v>48</v>
      </c>
      <c r="B52" s="10" t="s">
        <v>44</v>
      </c>
      <c r="C52" s="7" t="s">
        <v>6</v>
      </c>
      <c r="D52" s="7">
        <v>1</v>
      </c>
      <c r="E52" s="7"/>
      <c r="F52" s="20">
        <f>Таблица36[[#This Row],[Цена шт.]]*Таблица36[[#This Row],[Количество]]</f>
        <v>0</v>
      </c>
      <c r="H52" s="6">
        <v>0.4</v>
      </c>
      <c r="I52">
        <v>2</v>
      </c>
    </row>
    <row r="53" spans="1:9" ht="15.75" x14ac:dyDescent="0.25">
      <c r="A53" s="17">
        <v>49</v>
      </c>
      <c r="B53" s="10" t="s">
        <v>45</v>
      </c>
      <c r="C53" s="7" t="s">
        <v>6</v>
      </c>
      <c r="D53" s="7">
        <v>1</v>
      </c>
      <c r="E53" s="7"/>
      <c r="F53" s="20">
        <f>Таблица36[[#This Row],[Цена шт.]]*Таблица36[[#This Row],[Количество]]</f>
        <v>0</v>
      </c>
      <c r="H53" s="6">
        <v>0.48</v>
      </c>
      <c r="I53">
        <v>2</v>
      </c>
    </row>
    <row r="54" spans="1:9" ht="15.75" x14ac:dyDescent="0.25">
      <c r="A54" s="17">
        <v>50</v>
      </c>
      <c r="B54" s="10" t="s">
        <v>46</v>
      </c>
      <c r="C54" s="7" t="s">
        <v>6</v>
      </c>
      <c r="D54" s="7">
        <v>1.5</v>
      </c>
      <c r="E54" s="7"/>
      <c r="F54" s="20">
        <f>Таблица36[[#This Row],[Цена шт.]]*Таблица36[[#This Row],[Количество]]</f>
        <v>0</v>
      </c>
      <c r="H54" s="6">
        <v>0.52</v>
      </c>
      <c r="I54">
        <v>2</v>
      </c>
    </row>
    <row r="55" spans="1:9" ht="15.75" x14ac:dyDescent="0.25">
      <c r="A55" s="17">
        <v>51</v>
      </c>
      <c r="B55" s="10" t="s">
        <v>47</v>
      </c>
      <c r="C55" s="7" t="s">
        <v>6</v>
      </c>
      <c r="D55" s="7">
        <v>1.5</v>
      </c>
      <c r="E55" s="7"/>
      <c r="F55" s="20">
        <f>Таблица36[[#This Row],[Цена шт.]]*Таблица36[[#This Row],[Количество]]</f>
        <v>0</v>
      </c>
      <c r="H55" s="6">
        <v>0.7</v>
      </c>
      <c r="I55">
        <v>2</v>
      </c>
    </row>
    <row r="56" spans="1:9" ht="15.75" x14ac:dyDescent="0.25">
      <c r="A56" s="17">
        <v>52</v>
      </c>
      <c r="B56" s="10" t="s">
        <v>48</v>
      </c>
      <c r="C56" s="7" t="s">
        <v>6</v>
      </c>
      <c r="D56" s="7">
        <v>1.5</v>
      </c>
      <c r="E56" s="7"/>
      <c r="F56" s="20">
        <f>Таблица36[[#This Row],[Цена шт.]]*Таблица36[[#This Row],[Количество]]</f>
        <v>0</v>
      </c>
      <c r="H56" s="6">
        <v>0.63</v>
      </c>
      <c r="I56">
        <v>2</v>
      </c>
    </row>
    <row r="57" spans="1:9" ht="15.75" x14ac:dyDescent="0.25">
      <c r="A57" s="17">
        <v>53</v>
      </c>
      <c r="B57" s="10" t="s">
        <v>49</v>
      </c>
      <c r="C57" s="7" t="s">
        <v>6</v>
      </c>
      <c r="D57" s="7">
        <v>1.5</v>
      </c>
      <c r="E57" s="7"/>
      <c r="F57" s="20">
        <f>Таблица36[[#This Row],[Цена шт.]]*Таблица36[[#This Row],[Количество]]</f>
        <v>0</v>
      </c>
      <c r="H57" s="6">
        <v>0.63</v>
      </c>
      <c r="I57">
        <v>2</v>
      </c>
    </row>
    <row r="58" spans="1:9" ht="15.75" x14ac:dyDescent="0.25">
      <c r="A58" s="17">
        <v>54</v>
      </c>
      <c r="B58" s="10" t="s">
        <v>50</v>
      </c>
      <c r="C58" s="7" t="s">
        <v>6</v>
      </c>
      <c r="D58" s="7">
        <v>1.5</v>
      </c>
      <c r="E58" s="7"/>
      <c r="F58" s="20">
        <f>Таблица36[[#This Row],[Цена шт.]]*Таблица36[[#This Row],[Количество]]</f>
        <v>0</v>
      </c>
      <c r="H58" s="6">
        <v>0.7</v>
      </c>
      <c r="I58">
        <v>2</v>
      </c>
    </row>
    <row r="59" spans="1:9" ht="15.75" x14ac:dyDescent="0.25">
      <c r="A59" s="17">
        <v>55</v>
      </c>
      <c r="B59" s="10" t="s">
        <v>51</v>
      </c>
      <c r="C59" s="7" t="s">
        <v>6</v>
      </c>
      <c r="D59" s="7">
        <v>2</v>
      </c>
      <c r="E59" s="7"/>
      <c r="F59" s="20">
        <f>Таблица36[[#This Row],[Цена шт.]]*Таблица36[[#This Row],[Количество]]</f>
        <v>0</v>
      </c>
      <c r="H59" s="6">
        <v>0.81</v>
      </c>
      <c r="I59">
        <v>2</v>
      </c>
    </row>
    <row r="60" spans="1:9" ht="15.75" x14ac:dyDescent="0.25">
      <c r="A60" s="17">
        <v>56</v>
      </c>
      <c r="B60" s="10" t="s">
        <v>52</v>
      </c>
      <c r="C60" s="7" t="s">
        <v>6</v>
      </c>
      <c r="D60" s="7">
        <v>2</v>
      </c>
      <c r="E60" s="7"/>
      <c r="F60" s="20">
        <f>Таблица36[[#This Row],[Цена шт.]]*Таблица36[[#This Row],[Количество]]</f>
        <v>0</v>
      </c>
      <c r="H60" s="6">
        <v>0.81</v>
      </c>
      <c r="I60">
        <v>2</v>
      </c>
    </row>
    <row r="61" spans="1:9" ht="15.75" x14ac:dyDescent="0.25">
      <c r="A61" s="17">
        <v>57</v>
      </c>
      <c r="B61" s="10" t="s">
        <v>53</v>
      </c>
      <c r="C61" s="7" t="s">
        <v>6</v>
      </c>
      <c r="D61" s="7">
        <v>1.62</v>
      </c>
      <c r="E61" s="7"/>
      <c r="F61" s="20">
        <f>Таблица36[[#This Row],[Цена шт.]]*Таблица36[[#This Row],[Количество]]</f>
        <v>0</v>
      </c>
      <c r="H61" s="6">
        <v>0.81</v>
      </c>
      <c r="I61">
        <v>2</v>
      </c>
    </row>
    <row r="62" spans="1:9" ht="15.75" x14ac:dyDescent="0.25">
      <c r="A62" s="17">
        <v>58</v>
      </c>
      <c r="B62" s="10" t="s">
        <v>54</v>
      </c>
      <c r="C62" s="7" t="s">
        <v>6</v>
      </c>
      <c r="D62" s="7">
        <v>2</v>
      </c>
      <c r="E62" s="7"/>
      <c r="F62" s="20">
        <f>Таблица36[[#This Row],[Цена шт.]]*Таблица36[[#This Row],[Количество]]</f>
        <v>0</v>
      </c>
      <c r="H62" s="6">
        <v>0.92</v>
      </c>
      <c r="I62">
        <v>2</v>
      </c>
    </row>
    <row r="63" spans="1:9" ht="15.75" x14ac:dyDescent="0.25">
      <c r="A63" s="17">
        <v>59</v>
      </c>
      <c r="B63" s="10" t="s">
        <v>55</v>
      </c>
      <c r="C63" s="7" t="s">
        <v>6</v>
      </c>
      <c r="D63" s="7">
        <v>2</v>
      </c>
      <c r="E63" s="7"/>
      <c r="F63" s="20">
        <f>Таблица36[[#This Row],[Цена шт.]]*Таблица36[[#This Row],[Количество]]</f>
        <v>0</v>
      </c>
      <c r="H63" s="6">
        <v>0.92</v>
      </c>
      <c r="I63">
        <v>2</v>
      </c>
    </row>
    <row r="64" spans="1:9" ht="15.75" x14ac:dyDescent="0.25">
      <c r="A64" s="17">
        <v>60</v>
      </c>
      <c r="B64" s="10" t="s">
        <v>56</v>
      </c>
      <c r="C64" s="7" t="s">
        <v>6</v>
      </c>
      <c r="D64" s="7">
        <v>2.5</v>
      </c>
      <c r="E64" s="7"/>
      <c r="F64" s="20">
        <f>Таблица36[[#This Row],[Цена шт.]]*Таблица36[[#This Row],[Количество]]</f>
        <v>0</v>
      </c>
      <c r="H64" s="6">
        <v>1.04</v>
      </c>
      <c r="I64">
        <v>2</v>
      </c>
    </row>
    <row r="65" spans="1:9" ht="15.75" x14ac:dyDescent="0.25">
      <c r="A65" s="17">
        <v>61</v>
      </c>
      <c r="B65" s="10" t="s">
        <v>57</v>
      </c>
      <c r="C65" s="7" t="s">
        <v>6</v>
      </c>
      <c r="D65" s="7">
        <v>2.5</v>
      </c>
      <c r="E65" s="7"/>
      <c r="F65" s="20">
        <f>Таблица36[[#This Row],[Цена шт.]]*Таблица36[[#This Row],[Количество]]</f>
        <v>0</v>
      </c>
      <c r="H65" s="6">
        <v>1.07</v>
      </c>
      <c r="I65">
        <v>2</v>
      </c>
    </row>
    <row r="66" spans="1:9" ht="15.75" x14ac:dyDescent="0.25">
      <c r="A66" s="17">
        <v>62</v>
      </c>
      <c r="B66" s="10" t="s">
        <v>58</v>
      </c>
      <c r="C66" s="7" t="s">
        <v>6</v>
      </c>
      <c r="D66" s="7">
        <v>2.5</v>
      </c>
      <c r="E66" s="7"/>
      <c r="F66" s="20">
        <f>Таблица36[[#This Row],[Цена шт.]]*Таблица36[[#This Row],[Количество]]</f>
        <v>0</v>
      </c>
      <c r="H66" s="6">
        <v>1.1499999999999999</v>
      </c>
      <c r="I66">
        <v>2</v>
      </c>
    </row>
    <row r="67" spans="1:9" ht="15.75" x14ac:dyDescent="0.25">
      <c r="A67" s="17">
        <v>63</v>
      </c>
      <c r="B67" s="10" t="s">
        <v>59</v>
      </c>
      <c r="C67" s="7" t="s">
        <v>6</v>
      </c>
      <c r="D67" s="7">
        <v>6.5</v>
      </c>
      <c r="E67" s="7"/>
      <c r="F67" s="20">
        <f>Таблица36[[#This Row],[Цена шт.]]*Таблица36[[#This Row],[Количество]]</f>
        <v>0</v>
      </c>
      <c r="H67" s="6">
        <v>3.2</v>
      </c>
      <c r="I67">
        <v>2</v>
      </c>
    </row>
    <row r="68" spans="1:9" ht="15.75" x14ac:dyDescent="0.25">
      <c r="A68" s="17">
        <v>64</v>
      </c>
      <c r="B68" s="10" t="s">
        <v>60</v>
      </c>
      <c r="C68" s="7" t="s">
        <v>6</v>
      </c>
      <c r="D68" s="7">
        <v>4</v>
      </c>
      <c r="E68" s="7"/>
      <c r="F68" s="20">
        <f>Таблица36[[#This Row],[Цена шт.]]*Таблица36[[#This Row],[Количество]]</f>
        <v>0</v>
      </c>
      <c r="H68" s="6">
        <v>1.73</v>
      </c>
      <c r="I68">
        <v>2</v>
      </c>
    </row>
    <row r="69" spans="1:9" ht="15.75" x14ac:dyDescent="0.25">
      <c r="A69" s="17">
        <v>65</v>
      </c>
      <c r="B69" s="10" t="s">
        <v>61</v>
      </c>
      <c r="C69" s="7" t="s">
        <v>6</v>
      </c>
      <c r="D69" s="7">
        <v>5</v>
      </c>
      <c r="E69" s="7"/>
      <c r="F69" s="20">
        <f>Таблица36[[#This Row],[Цена шт.]]*Таблица36[[#This Row],[Количество]]</f>
        <v>0</v>
      </c>
      <c r="H69" s="6">
        <v>2.1</v>
      </c>
      <c r="I69">
        <v>2</v>
      </c>
    </row>
    <row r="70" spans="1:9" ht="15.75" x14ac:dyDescent="0.25">
      <c r="A70" s="17">
        <v>66</v>
      </c>
      <c r="B70" s="10" t="s">
        <v>62</v>
      </c>
      <c r="C70" s="7" t="s">
        <v>6</v>
      </c>
      <c r="D70" s="7">
        <v>5</v>
      </c>
      <c r="E70" s="7"/>
      <c r="F70" s="20">
        <f>Таблица36[[#This Row],[Цена шт.]]*Таблица36[[#This Row],[Количество]]</f>
        <v>0</v>
      </c>
      <c r="H70" s="6">
        <v>2.2999999999999998</v>
      </c>
      <c r="I70">
        <v>2</v>
      </c>
    </row>
    <row r="71" spans="1:9" ht="15.75" x14ac:dyDescent="0.25">
      <c r="A71" s="17">
        <v>67</v>
      </c>
      <c r="B71" s="10" t="s">
        <v>63</v>
      </c>
      <c r="C71" s="7" t="s">
        <v>6</v>
      </c>
      <c r="D71" s="7">
        <v>6</v>
      </c>
      <c r="E71" s="7"/>
      <c r="F71" s="20">
        <f>Таблица36[[#This Row],[Цена шт.]]*Таблица36[[#This Row],[Количество]]</f>
        <v>0</v>
      </c>
      <c r="H71" s="6">
        <v>2.9</v>
      </c>
      <c r="I71">
        <v>2</v>
      </c>
    </row>
    <row r="72" spans="1:9" ht="15.75" x14ac:dyDescent="0.25">
      <c r="A72" s="17">
        <v>68</v>
      </c>
      <c r="B72" s="10" t="s">
        <v>64</v>
      </c>
      <c r="C72" s="7" t="s">
        <v>6</v>
      </c>
      <c r="D72" s="7">
        <v>7</v>
      </c>
      <c r="E72" s="7"/>
      <c r="F72" s="20">
        <f>Таблица36[[#This Row],[Цена шт.]]*Таблица36[[#This Row],[Количество]]</f>
        <v>0</v>
      </c>
      <c r="H72" s="6">
        <v>3.5</v>
      </c>
      <c r="I72">
        <v>2</v>
      </c>
    </row>
    <row r="73" spans="1:9" ht="15.75" x14ac:dyDescent="0.25">
      <c r="A73" s="17">
        <v>69</v>
      </c>
      <c r="B73" s="10" t="s">
        <v>65</v>
      </c>
      <c r="C73" s="7" t="s">
        <v>6</v>
      </c>
      <c r="D73" s="7">
        <v>7</v>
      </c>
      <c r="E73" s="7"/>
      <c r="F73" s="20">
        <f>Таблица36[[#This Row],[Цена шт.]]*Таблица36[[#This Row],[Количество]]</f>
        <v>0</v>
      </c>
      <c r="H73" s="6">
        <v>3.5</v>
      </c>
      <c r="I73">
        <v>2</v>
      </c>
    </row>
    <row r="74" spans="1:9" ht="15.75" x14ac:dyDescent="0.25">
      <c r="A74" s="17">
        <v>70</v>
      </c>
      <c r="B74" s="10" t="s">
        <v>66</v>
      </c>
      <c r="C74" s="7" t="s">
        <v>6</v>
      </c>
      <c r="D74" s="7">
        <v>8</v>
      </c>
      <c r="E74" s="7"/>
      <c r="F74" s="20">
        <f>Таблица36[[#This Row],[Цена шт.]]*Таблица36[[#This Row],[Количество]]</f>
        <v>0</v>
      </c>
      <c r="H74" s="6">
        <v>3.8</v>
      </c>
      <c r="I74">
        <v>2</v>
      </c>
    </row>
    <row r="75" spans="1:9" ht="15.75" x14ac:dyDescent="0.25">
      <c r="A75" s="17">
        <v>71</v>
      </c>
      <c r="B75" s="10" t="s">
        <v>67</v>
      </c>
      <c r="C75" s="7" t="s">
        <v>6</v>
      </c>
      <c r="D75" s="7">
        <v>8</v>
      </c>
      <c r="E75" s="7"/>
      <c r="F75" s="20">
        <f>Таблица36[[#This Row],[Цена шт.]]*Таблица36[[#This Row],[Количество]]</f>
        <v>0</v>
      </c>
      <c r="H75" s="6">
        <v>4</v>
      </c>
      <c r="I75">
        <v>2</v>
      </c>
    </row>
    <row r="76" spans="1:9" ht="15.75" x14ac:dyDescent="0.25">
      <c r="A76" s="17">
        <v>72</v>
      </c>
      <c r="B76" s="10" t="s">
        <v>68</v>
      </c>
      <c r="C76" s="7" t="s">
        <v>6</v>
      </c>
      <c r="D76" s="7">
        <v>12</v>
      </c>
      <c r="E76" s="7"/>
      <c r="F76" s="20">
        <f>Таблица36[[#This Row],[Цена шт.]]*Таблица36[[#This Row],[Количество]]</f>
        <v>0</v>
      </c>
      <c r="H76" s="6">
        <v>5.8</v>
      </c>
      <c r="I76">
        <v>2</v>
      </c>
    </row>
    <row r="77" spans="1:9" ht="15.75" x14ac:dyDescent="0.25">
      <c r="A77" s="17">
        <v>73</v>
      </c>
      <c r="B77" s="10" t="s">
        <v>69</v>
      </c>
      <c r="C77" s="7" t="s">
        <v>6</v>
      </c>
      <c r="D77" s="7">
        <v>12</v>
      </c>
      <c r="E77" s="7"/>
      <c r="F77" s="20">
        <f>Таблица36[[#This Row],[Цена шт.]]*Таблица36[[#This Row],[Количество]]</f>
        <v>0</v>
      </c>
      <c r="H77" s="6">
        <v>5.8</v>
      </c>
      <c r="I77">
        <v>2</v>
      </c>
    </row>
    <row r="78" spans="1:9" ht="15.75" x14ac:dyDescent="0.25">
      <c r="A78" s="17">
        <v>74</v>
      </c>
      <c r="B78" s="10" t="s">
        <v>70</v>
      </c>
      <c r="C78" s="7" t="s">
        <v>6</v>
      </c>
      <c r="D78" s="7">
        <v>21</v>
      </c>
      <c r="E78" s="7"/>
      <c r="F78" s="20">
        <f>Таблица36[[#This Row],[Цена шт.]]*Таблица36[[#This Row],[Количество]]</f>
        <v>0</v>
      </c>
      <c r="H78" s="6">
        <v>10.199999999999999</v>
      </c>
      <c r="I78">
        <v>2</v>
      </c>
    </row>
    <row r="79" spans="1:9" ht="15.75" x14ac:dyDescent="0.25">
      <c r="A79" s="17">
        <v>75</v>
      </c>
      <c r="B79" s="10" t="s">
        <v>71</v>
      </c>
      <c r="C79" s="7" t="s">
        <v>6</v>
      </c>
      <c r="D79" s="7">
        <v>21</v>
      </c>
      <c r="E79" s="7"/>
      <c r="F79" s="20">
        <f>Таблица36[[#This Row],[Цена шт.]]*Таблица36[[#This Row],[Количество]]</f>
        <v>0</v>
      </c>
      <c r="H79" s="6">
        <v>10.4</v>
      </c>
      <c r="I79">
        <v>2</v>
      </c>
    </row>
    <row r="80" spans="1:9" ht="15.75" x14ac:dyDescent="0.25">
      <c r="A80" s="17">
        <v>76</v>
      </c>
      <c r="B80" s="10" t="s">
        <v>72</v>
      </c>
      <c r="C80" s="7" t="s">
        <v>6</v>
      </c>
      <c r="D80" s="7">
        <v>46</v>
      </c>
      <c r="E80" s="7"/>
      <c r="F80" s="20">
        <f>Таблица36[[#This Row],[Цена шт.]]*Таблица36[[#This Row],[Количество]]</f>
        <v>0</v>
      </c>
      <c r="H80" s="6">
        <v>23</v>
      </c>
      <c r="I80">
        <v>2</v>
      </c>
    </row>
    <row r="81" spans="1:9" ht="15.75" x14ac:dyDescent="0.25">
      <c r="A81" s="17">
        <v>77</v>
      </c>
      <c r="B81" s="10" t="s">
        <v>73</v>
      </c>
      <c r="C81" s="7" t="s">
        <v>6</v>
      </c>
      <c r="D81" s="7">
        <v>46</v>
      </c>
      <c r="E81" s="7"/>
      <c r="F81" s="20">
        <f>Таблица36[[#This Row],[Цена шт.]]*Таблица36[[#This Row],[Количество]]</f>
        <v>0</v>
      </c>
      <c r="H81" s="6">
        <v>23</v>
      </c>
      <c r="I81">
        <v>2</v>
      </c>
    </row>
    <row r="82" spans="1:9" ht="15.75" x14ac:dyDescent="0.25">
      <c r="A82" s="17">
        <v>78</v>
      </c>
      <c r="B82" s="10" t="s">
        <v>74</v>
      </c>
      <c r="C82" s="7" t="s">
        <v>6</v>
      </c>
      <c r="D82" s="7">
        <v>58</v>
      </c>
      <c r="E82" s="7"/>
      <c r="F82" s="20">
        <f>Таблица36[[#This Row],[Цена шт.]]*Таблица36[[#This Row],[Количество]]</f>
        <v>0</v>
      </c>
      <c r="H82" s="6">
        <v>28.8</v>
      </c>
      <c r="I82">
        <v>2</v>
      </c>
    </row>
    <row r="83" spans="1:9" ht="15.75" x14ac:dyDescent="0.25">
      <c r="A83" s="18">
        <v>79</v>
      </c>
      <c r="B83" s="11" t="s">
        <v>75</v>
      </c>
      <c r="C83" s="19" t="s">
        <v>6</v>
      </c>
      <c r="D83" s="19">
        <v>58</v>
      </c>
      <c r="E83" s="19"/>
      <c r="F83" s="20">
        <f>Таблица36[[#This Row],[Цена шт.]]*Таблица36[[#This Row],[Количество]]</f>
        <v>0</v>
      </c>
      <c r="H83" s="3">
        <v>28.8</v>
      </c>
      <c r="I83">
        <v>2</v>
      </c>
    </row>
    <row r="84" spans="1:9" ht="15.75" x14ac:dyDescent="0.25">
      <c r="A84" s="25"/>
      <c r="B84" s="31" t="s">
        <v>76</v>
      </c>
      <c r="C84" s="25"/>
      <c r="D84" s="25"/>
      <c r="E84" s="25"/>
      <c r="F84" s="26">
        <f>Таблица36[[#This Row],[Цена шт.]]*Таблица36[[#This Row],[Количество]]</f>
        <v>0</v>
      </c>
      <c r="H84" s="4"/>
      <c r="I84">
        <v>2</v>
      </c>
    </row>
    <row r="85" spans="1:9" ht="15.75" x14ac:dyDescent="0.25">
      <c r="A85" s="16">
        <v>80</v>
      </c>
      <c r="B85" s="9" t="s">
        <v>77</v>
      </c>
      <c r="C85" s="21" t="s">
        <v>6</v>
      </c>
      <c r="D85" s="21">
        <v>14</v>
      </c>
      <c r="E85" s="21"/>
      <c r="F85" s="20">
        <f>Таблица36[[#This Row],[Цена шт.]]*Таблица36[[#This Row],[Количество]]</f>
        <v>0</v>
      </c>
      <c r="H85" s="5">
        <v>6.8</v>
      </c>
      <c r="I85">
        <v>2</v>
      </c>
    </row>
    <row r="86" spans="1:9" ht="15.75" x14ac:dyDescent="0.25">
      <c r="A86" s="17">
        <v>81</v>
      </c>
      <c r="B86" s="10" t="s">
        <v>78</v>
      </c>
      <c r="C86" s="7" t="s">
        <v>6</v>
      </c>
      <c r="D86" s="7">
        <v>14</v>
      </c>
      <c r="E86" s="7"/>
      <c r="F86" s="20">
        <f>Таблица36[[#This Row],[Цена шт.]]*Таблица36[[#This Row],[Количество]]</f>
        <v>0</v>
      </c>
      <c r="H86" s="6">
        <v>7</v>
      </c>
      <c r="I86">
        <v>2</v>
      </c>
    </row>
    <row r="87" spans="1:9" ht="15.75" x14ac:dyDescent="0.25">
      <c r="A87" s="17">
        <v>82</v>
      </c>
      <c r="B87" s="10" t="s">
        <v>79</v>
      </c>
      <c r="C87" s="7" t="s">
        <v>6</v>
      </c>
      <c r="D87" s="7">
        <v>18</v>
      </c>
      <c r="E87" s="7"/>
      <c r="F87" s="20">
        <f>Таблица36[[#This Row],[Цена шт.]]*Таблица36[[#This Row],[Количество]]</f>
        <v>0</v>
      </c>
      <c r="H87" s="6">
        <v>9</v>
      </c>
      <c r="I87">
        <v>2</v>
      </c>
    </row>
    <row r="88" spans="1:9" ht="15.75" x14ac:dyDescent="0.25">
      <c r="A88" s="17">
        <v>83</v>
      </c>
      <c r="B88" s="10" t="s">
        <v>80</v>
      </c>
      <c r="C88" s="7" t="s">
        <v>6</v>
      </c>
      <c r="D88" s="7">
        <v>7</v>
      </c>
      <c r="E88" s="7"/>
      <c r="F88" s="20">
        <f>Таблица36[[#This Row],[Цена шт.]]*Таблица36[[#This Row],[Количество]]</f>
        <v>0</v>
      </c>
      <c r="H88" s="6">
        <v>3.5</v>
      </c>
      <c r="I88">
        <v>2</v>
      </c>
    </row>
    <row r="89" spans="1:9" ht="15.75" x14ac:dyDescent="0.25">
      <c r="A89" s="17">
        <v>84</v>
      </c>
      <c r="B89" s="10" t="s">
        <v>81</v>
      </c>
      <c r="C89" s="7" t="s">
        <v>6</v>
      </c>
      <c r="D89" s="7">
        <v>16.5</v>
      </c>
      <c r="E89" s="7"/>
      <c r="F89" s="20">
        <f>Таблица36[[#This Row],[Цена шт.]]*Таблица36[[#This Row],[Количество]]</f>
        <v>0</v>
      </c>
      <c r="H89" s="6">
        <v>8.1</v>
      </c>
      <c r="I89">
        <v>2</v>
      </c>
    </row>
    <row r="90" spans="1:9" ht="15.75" x14ac:dyDescent="0.25">
      <c r="A90" s="17">
        <v>85</v>
      </c>
      <c r="B90" s="10" t="s">
        <v>82</v>
      </c>
      <c r="C90" s="7" t="s">
        <v>6</v>
      </c>
      <c r="D90" s="7">
        <v>16.5</v>
      </c>
      <c r="E90" s="7"/>
      <c r="F90" s="20">
        <f>Таблица36[[#This Row],[Цена шт.]]*Таблица36[[#This Row],[Количество]]</f>
        <v>0</v>
      </c>
      <c r="H90" s="6">
        <v>8.1</v>
      </c>
      <c r="I90">
        <v>2</v>
      </c>
    </row>
    <row r="91" spans="1:9" ht="15.75" x14ac:dyDescent="0.25">
      <c r="A91" s="17">
        <v>86</v>
      </c>
      <c r="B91" s="10" t="s">
        <v>83</v>
      </c>
      <c r="C91" s="7" t="s">
        <v>6</v>
      </c>
      <c r="D91" s="7">
        <v>19</v>
      </c>
      <c r="E91" s="7"/>
      <c r="F91" s="20">
        <f>Таблица36[[#This Row],[Цена шт.]]*Таблица36[[#This Row],[Количество]]</f>
        <v>0</v>
      </c>
      <c r="H91" s="6">
        <v>9.5</v>
      </c>
      <c r="I91">
        <v>2</v>
      </c>
    </row>
    <row r="92" spans="1:9" ht="15.75" x14ac:dyDescent="0.25">
      <c r="A92" s="17">
        <v>87</v>
      </c>
      <c r="B92" s="10" t="s">
        <v>84</v>
      </c>
      <c r="C92" s="7" t="s">
        <v>6</v>
      </c>
      <c r="D92" s="7">
        <v>25.5</v>
      </c>
      <c r="E92" s="7"/>
      <c r="F92" s="20">
        <f>Таблица36[[#This Row],[Цена шт.]]*Таблица36[[#This Row],[Количество]]</f>
        <v>0</v>
      </c>
      <c r="H92" s="6">
        <v>12.7</v>
      </c>
      <c r="I92">
        <v>2</v>
      </c>
    </row>
    <row r="93" spans="1:9" ht="15.75" x14ac:dyDescent="0.25">
      <c r="A93" s="17">
        <v>88</v>
      </c>
      <c r="B93" s="10" t="s">
        <v>85</v>
      </c>
      <c r="C93" s="7" t="s">
        <v>6</v>
      </c>
      <c r="D93" s="7">
        <v>9</v>
      </c>
      <c r="E93" s="7"/>
      <c r="F93" s="20">
        <f>Таблица36[[#This Row],[Цена шт.]]*Таблица36[[#This Row],[Количество]]</f>
        <v>0</v>
      </c>
      <c r="H93" s="6">
        <v>4.5</v>
      </c>
      <c r="I93">
        <v>2</v>
      </c>
    </row>
    <row r="94" spans="1:9" ht="15.75" x14ac:dyDescent="0.25">
      <c r="A94" s="17">
        <v>89</v>
      </c>
      <c r="B94" s="10" t="s">
        <v>86</v>
      </c>
      <c r="C94" s="7" t="s">
        <v>6</v>
      </c>
      <c r="D94" s="7">
        <v>13</v>
      </c>
      <c r="E94" s="7"/>
      <c r="F94" s="20">
        <f>Таблица36[[#This Row],[Цена шт.]]*Таблица36[[#This Row],[Количество]]</f>
        <v>0</v>
      </c>
      <c r="H94" s="6">
        <v>6.3</v>
      </c>
      <c r="I94">
        <v>2</v>
      </c>
    </row>
    <row r="95" spans="1:9" ht="15.75" x14ac:dyDescent="0.25">
      <c r="A95" s="17">
        <v>90</v>
      </c>
      <c r="B95" s="10" t="s">
        <v>87</v>
      </c>
      <c r="C95" s="7" t="s">
        <v>6</v>
      </c>
      <c r="D95" s="7">
        <v>14</v>
      </c>
      <c r="E95" s="7"/>
      <c r="F95" s="20">
        <f>Таблица36[[#This Row],[Цена шт.]]*Таблица36[[#This Row],[Количество]]</f>
        <v>0</v>
      </c>
      <c r="H95" s="6">
        <v>6.9</v>
      </c>
      <c r="I95">
        <v>2</v>
      </c>
    </row>
    <row r="96" spans="1:9" ht="15.75" x14ac:dyDescent="0.25">
      <c r="A96" s="18">
        <v>91</v>
      </c>
      <c r="B96" s="11" t="s">
        <v>88</v>
      </c>
      <c r="C96" s="19" t="s">
        <v>6</v>
      </c>
      <c r="D96" s="19">
        <v>18.5</v>
      </c>
      <c r="E96" s="19"/>
      <c r="F96" s="20">
        <f>Таблица36[[#This Row],[Цена шт.]]*Таблица36[[#This Row],[Количество]]</f>
        <v>0</v>
      </c>
      <c r="H96" s="3">
        <v>9.1999999999999993</v>
      </c>
      <c r="I96">
        <v>2</v>
      </c>
    </row>
    <row r="97" spans="1:9" ht="15.75" x14ac:dyDescent="0.25">
      <c r="A97" s="25"/>
      <c r="B97" s="31" t="s">
        <v>89</v>
      </c>
      <c r="C97" s="25"/>
      <c r="D97" s="25"/>
      <c r="E97" s="25"/>
      <c r="F97" s="26">
        <f>Таблица36[[#This Row],[Цена шт.]]*Таблица36[[#This Row],[Количество]]</f>
        <v>0</v>
      </c>
      <c r="H97" s="4"/>
      <c r="I97">
        <v>2</v>
      </c>
    </row>
    <row r="98" spans="1:9" ht="15.75" x14ac:dyDescent="0.25">
      <c r="A98" s="16">
        <v>91</v>
      </c>
      <c r="B98" s="9" t="s">
        <v>90</v>
      </c>
      <c r="C98" s="21" t="s">
        <v>6</v>
      </c>
      <c r="D98" s="21">
        <v>1.5</v>
      </c>
      <c r="E98" s="21"/>
      <c r="F98" s="20">
        <f>Таблица36[[#This Row],[Цена шт.]]*Таблица36[[#This Row],[Количество]]</f>
        <v>0</v>
      </c>
      <c r="H98" s="5">
        <v>0.6</v>
      </c>
      <c r="I98">
        <v>2</v>
      </c>
    </row>
    <row r="99" spans="1:9" ht="15.75" x14ac:dyDescent="0.25">
      <c r="A99" s="17">
        <v>92</v>
      </c>
      <c r="B99" s="10" t="s">
        <v>91</v>
      </c>
      <c r="C99" s="7" t="s">
        <v>6</v>
      </c>
      <c r="D99" s="7">
        <v>1.5</v>
      </c>
      <c r="E99" s="7"/>
      <c r="F99" s="20">
        <f>Таблица36[[#This Row],[Цена шт.]]*Таблица36[[#This Row],[Количество]]</f>
        <v>0</v>
      </c>
      <c r="H99" s="6">
        <v>0.75</v>
      </c>
      <c r="I99">
        <v>2</v>
      </c>
    </row>
    <row r="100" spans="1:9" ht="15.75" x14ac:dyDescent="0.25">
      <c r="A100" s="17">
        <v>93</v>
      </c>
      <c r="B100" s="10" t="s">
        <v>92</v>
      </c>
      <c r="C100" s="7" t="s">
        <v>6</v>
      </c>
      <c r="D100" s="7">
        <v>2</v>
      </c>
      <c r="E100" s="7"/>
      <c r="F100" s="20">
        <f>Таблица36[[#This Row],[Цена шт.]]*Таблица36[[#This Row],[Количество]]</f>
        <v>0</v>
      </c>
      <c r="H100" s="6">
        <v>0.93</v>
      </c>
      <c r="I100">
        <v>2</v>
      </c>
    </row>
    <row r="101" spans="1:9" ht="15.75" x14ac:dyDescent="0.25">
      <c r="A101" s="18">
        <v>94</v>
      </c>
      <c r="B101" s="11" t="s">
        <v>93</v>
      </c>
      <c r="C101" s="19" t="s">
        <v>6</v>
      </c>
      <c r="D101" s="19">
        <v>2.5</v>
      </c>
      <c r="E101" s="19"/>
      <c r="F101" s="20">
        <f>Таблица36[[#This Row],[Цена шт.]]*Таблица36[[#This Row],[Количество]]</f>
        <v>0</v>
      </c>
      <c r="H101" s="3">
        <v>1.2</v>
      </c>
      <c r="I101">
        <v>2</v>
      </c>
    </row>
    <row r="102" spans="1:9" ht="15.75" x14ac:dyDescent="0.25">
      <c r="A102" s="27"/>
      <c r="B102" s="32" t="s">
        <v>94</v>
      </c>
      <c r="C102" s="27"/>
      <c r="D102" s="27"/>
      <c r="E102" s="27"/>
      <c r="F102" s="26">
        <f>Таблица36[[#This Row],[Цена шт.]]*Таблица36[[#This Row],[Количество]]</f>
        <v>0</v>
      </c>
      <c r="H102" s="12"/>
      <c r="I102">
        <v>2</v>
      </c>
    </row>
    <row r="103" spans="1:9" ht="15.75" x14ac:dyDescent="0.25">
      <c r="A103" s="16">
        <v>95</v>
      </c>
      <c r="B103" s="9" t="s">
        <v>95</v>
      </c>
      <c r="C103" s="21" t="s">
        <v>6</v>
      </c>
      <c r="D103" s="21">
        <v>8</v>
      </c>
      <c r="E103" s="21"/>
      <c r="F103" s="20">
        <f>Таблица36[[#This Row],[Цена шт.]]*Таблица36[[#This Row],[Количество]]</f>
        <v>0</v>
      </c>
      <c r="H103" s="5">
        <v>4</v>
      </c>
      <c r="I103">
        <v>2</v>
      </c>
    </row>
    <row r="104" spans="1:9" ht="15.75" x14ac:dyDescent="0.25">
      <c r="A104" s="17">
        <v>96</v>
      </c>
      <c r="B104" s="10" t="s">
        <v>96</v>
      </c>
      <c r="C104" s="7" t="s">
        <v>6</v>
      </c>
      <c r="D104" s="7">
        <v>8</v>
      </c>
      <c r="E104" s="7"/>
      <c r="F104" s="20">
        <f>Таблица36[[#This Row],[Цена шт.]]*Таблица36[[#This Row],[Количество]]</f>
        <v>0</v>
      </c>
      <c r="H104" s="6">
        <v>4</v>
      </c>
      <c r="I104">
        <v>2</v>
      </c>
    </row>
    <row r="105" spans="1:9" ht="15.75" x14ac:dyDescent="0.25">
      <c r="A105" s="17">
        <v>97</v>
      </c>
      <c r="B105" s="10" t="s">
        <v>97</v>
      </c>
      <c r="C105" s="7" t="s">
        <v>6</v>
      </c>
      <c r="D105" s="7">
        <v>32.5</v>
      </c>
      <c r="E105" s="7"/>
      <c r="F105" s="20">
        <f>Таблица36[[#This Row],[Цена шт.]]*Таблица36[[#This Row],[Количество]]</f>
        <v>0</v>
      </c>
      <c r="H105" s="6">
        <v>16.100000000000001</v>
      </c>
      <c r="I105">
        <v>2</v>
      </c>
    </row>
    <row r="106" spans="1:9" ht="15.75" x14ac:dyDescent="0.25">
      <c r="A106" s="17">
        <v>98</v>
      </c>
      <c r="B106" s="10" t="s">
        <v>98</v>
      </c>
      <c r="C106" s="7" t="s">
        <v>6</v>
      </c>
      <c r="D106" s="7">
        <v>2.5</v>
      </c>
      <c r="E106" s="7"/>
      <c r="F106" s="20">
        <f>Таблица36[[#This Row],[Цена шт.]]*Таблица36[[#This Row],[Количество]]</f>
        <v>0</v>
      </c>
      <c r="H106" s="6">
        <v>1.1499999999999999</v>
      </c>
      <c r="I106">
        <v>2</v>
      </c>
    </row>
    <row r="107" spans="1:9" ht="15.75" x14ac:dyDescent="0.25">
      <c r="A107" s="17">
        <v>99</v>
      </c>
      <c r="B107" s="10" t="s">
        <v>99</v>
      </c>
      <c r="C107" s="7" t="s">
        <v>6</v>
      </c>
      <c r="D107" s="7">
        <v>3.5</v>
      </c>
      <c r="E107" s="7"/>
      <c r="F107" s="20">
        <f>Таблица36[[#This Row],[Цена шт.]]*Таблица36[[#This Row],[Количество]]</f>
        <v>0</v>
      </c>
      <c r="H107" s="6">
        <v>1.73</v>
      </c>
      <c r="I107">
        <v>2</v>
      </c>
    </row>
    <row r="108" spans="1:9" ht="15.75" x14ac:dyDescent="0.25">
      <c r="A108" s="18">
        <v>100</v>
      </c>
      <c r="B108" s="11" t="s">
        <v>100</v>
      </c>
      <c r="C108" s="19" t="s">
        <v>6</v>
      </c>
      <c r="D108" s="19">
        <v>3.5</v>
      </c>
      <c r="E108" s="19"/>
      <c r="F108" s="20">
        <f>Таблица36[[#This Row],[Цена шт.]]*Таблица36[[#This Row],[Количество]]</f>
        <v>0</v>
      </c>
      <c r="H108" s="6">
        <v>1.73</v>
      </c>
      <c r="I108">
        <v>2</v>
      </c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розница от 500 шт.</vt:lpstr>
      <vt:lpstr>от 1000 шт.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2022-07-25T11:44:43Z</dcterms:created>
  <dcterms:modified xsi:type="dcterms:W3CDTF">2022-12-08T11:47:43Z</dcterms:modified>
</cp:coreProperties>
</file>